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walotekd\Desktop\Przetarg MATERIAŁY 2024 II\"/>
    </mc:Choice>
  </mc:AlternateContent>
  <xr:revisionPtr revIDLastSave="0" documentId="13_ncr:1_{25ADEA78-2C47-4101-8FC4-D1E5C6FC2A9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kiet A (2)" sheetId="6" r:id="rId1"/>
  </sheets>
  <definedNames>
    <definedName name="_xlnm.Print_Area" localSheetId="0">'Pakiet A (2)'!$A$1:$F$270</definedName>
    <definedName name="_xlnm.Print_Titles" localSheetId="0">'Pakiet A (2)'!$1:$2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9" i="6" l="1"/>
  <c r="F210" i="6"/>
  <c r="F206" i="6"/>
  <c r="F207" i="6"/>
  <c r="F208" i="6"/>
  <c r="F224" i="6" l="1"/>
  <c r="F174" i="6"/>
  <c r="F173" i="6"/>
  <c r="F267" i="6"/>
  <c r="F268" i="6"/>
  <c r="F269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70" i="6" l="1"/>
</calcChain>
</file>

<file path=xl/sharedStrings.xml><?xml version="1.0" encoding="utf-8"?>
<sst xmlns="http://schemas.openxmlformats.org/spreadsheetml/2006/main" count="541" uniqueCount="278">
  <si>
    <t>Rura 1/2" oc</t>
  </si>
  <si>
    <t>mb</t>
  </si>
  <si>
    <t>Rura 3/4" oc</t>
  </si>
  <si>
    <t>Rura 1" oc</t>
  </si>
  <si>
    <t>Rura 5/4" oc</t>
  </si>
  <si>
    <t>Rura 6/4" oc</t>
  </si>
  <si>
    <t>Rura 2" oc</t>
  </si>
  <si>
    <t>Kolano 1" oc</t>
  </si>
  <si>
    <t>Trójnik 3/4" oc</t>
  </si>
  <si>
    <t>Trójnik 1" oc</t>
  </si>
  <si>
    <t>Trójnik 2" oc</t>
  </si>
  <si>
    <t>Korek 1/2" oc</t>
  </si>
  <si>
    <t>Korek 3/4" oc</t>
  </si>
  <si>
    <t>Korek 1" oc</t>
  </si>
  <si>
    <t>Korek 5/4" oc</t>
  </si>
  <si>
    <t>Korek 6/4" oc</t>
  </si>
  <si>
    <t>Korek 2" oc</t>
  </si>
  <si>
    <t>Mufa 1/2" oc</t>
  </si>
  <si>
    <t>Mufa 3/4" oc</t>
  </si>
  <si>
    <t>Mufa 1" oc</t>
  </si>
  <si>
    <t>Mufa 5/4" oc</t>
  </si>
  <si>
    <t>Mufa 6/4" oc</t>
  </si>
  <si>
    <t>Mufa 2" oc</t>
  </si>
  <si>
    <t>Mufa 2 1/2" oc</t>
  </si>
  <si>
    <t>Nypel 3" oc</t>
  </si>
  <si>
    <t>Nypel 1/2" oc</t>
  </si>
  <si>
    <t>Nypel 3/4" oc</t>
  </si>
  <si>
    <t>Nypel 1" oc</t>
  </si>
  <si>
    <t>Nypel 5/4" oc</t>
  </si>
  <si>
    <t>Nypel 6/4" oc</t>
  </si>
  <si>
    <t>Nypel 2" oc</t>
  </si>
  <si>
    <t>Śrubunek 1/2" oc</t>
  </si>
  <si>
    <t>Śrubunek 3/4" oc</t>
  </si>
  <si>
    <t>Śrubunek 1" oc</t>
  </si>
  <si>
    <t>Śrubunek 6/4" oc</t>
  </si>
  <si>
    <t>Śrubunek 2" oc</t>
  </si>
  <si>
    <t>Mufa 3/4" cz kuta do spawania</t>
  </si>
  <si>
    <t>Mufa 1" cz kuta do spawania</t>
  </si>
  <si>
    <t>Mufa 5/4" cz kuta do spawania</t>
  </si>
  <si>
    <t>Mufa 6/4" cz kuta do spawania</t>
  </si>
  <si>
    <t>Mufa 2" cz kuta do spawania</t>
  </si>
  <si>
    <t>Uchwyt rury 3/4" z gumą</t>
  </si>
  <si>
    <t>Uchwyt rury 5/4"</t>
  </si>
  <si>
    <t>Zawór przel. 1/2"</t>
  </si>
  <si>
    <t>Zawór kul. 1/2"</t>
  </si>
  <si>
    <t>Zawór przel. 3/4"</t>
  </si>
  <si>
    <t>Zawór kul. 1"</t>
  </si>
  <si>
    <t>Zawór kul. 5/4"</t>
  </si>
  <si>
    <t>Zawór przel. 6/4"</t>
  </si>
  <si>
    <t>Zawór kul. 6/4"</t>
  </si>
  <si>
    <t>Zawór przel. 2"</t>
  </si>
  <si>
    <t>Zawór kul. 2"</t>
  </si>
  <si>
    <t>Zawór kul. 2 1/2"</t>
  </si>
  <si>
    <t>Zawór antyskażeniowy 3/4"</t>
  </si>
  <si>
    <t>Zawór antyskażeniowy 1"</t>
  </si>
  <si>
    <t>Zawór antyskażeniowy 5/4"</t>
  </si>
  <si>
    <t>szt.</t>
  </si>
  <si>
    <t>Zawór antyskażeniowy 6/4"</t>
  </si>
  <si>
    <t>Zawór antyskażeniowy 2"</t>
  </si>
  <si>
    <t>Reduktor ciśn. 3/4" wraz ze śrubunkiem</t>
  </si>
  <si>
    <t>Reduktor ciśn. 1" wraz ze śrubunkiem</t>
  </si>
  <si>
    <t>Głowica zaworu 1/2"</t>
  </si>
  <si>
    <t>Głowica zaworu 3/4"</t>
  </si>
  <si>
    <t>Głowica zaworu 1"</t>
  </si>
  <si>
    <t>Głowica zaworu 5/4"</t>
  </si>
  <si>
    <t>Głowica zaworu 6/4"</t>
  </si>
  <si>
    <t>Głowica zaworu 2"</t>
  </si>
  <si>
    <t>Głowica zaworu 2 1/2"</t>
  </si>
  <si>
    <t>Głowica zaworu 3"</t>
  </si>
  <si>
    <t>Tabliczka H</t>
  </si>
  <si>
    <t>Tabliczka Z</t>
  </si>
  <si>
    <t>Tabliczka D</t>
  </si>
  <si>
    <t>Trójnik zaciskowy z uszcz. wargową PE/PE fi 25</t>
  </si>
  <si>
    <t>Trójnik zaciskowy z uszcz. wargową PE/PE fi 32</t>
  </si>
  <si>
    <t>Trójnik zaciskowy z uszcz. wargową PE/PE fi 40</t>
  </si>
  <si>
    <t>Trójnik zaciskowy z uszcz. wargową PE/PE fi 50</t>
  </si>
  <si>
    <t>Trójnik zaciskowy z uszcz. wargową PE/PE fi 63</t>
  </si>
  <si>
    <t>Kolano zaciskowe z uszcz. wargową PE/PE fi 25</t>
  </si>
  <si>
    <t>Kolano zaciskowe z uszcz. wargową PE/PE fi 32</t>
  </si>
  <si>
    <t>Kolano zaciskowe z uszcz. wargową PE/PE fi 40</t>
  </si>
  <si>
    <t>Kolano zaciskowe z uszcz. wargową PE/PE fi 50</t>
  </si>
  <si>
    <t>Kolano zaciskowe z uszcz. wargową PE/PE fi 63</t>
  </si>
  <si>
    <t>Złączka zaciskowa z uszcz. wargową PE/PE fi 25</t>
  </si>
  <si>
    <t>Złączka zaciskowa z uszcz. wargową PE/PE fi 32</t>
  </si>
  <si>
    <t>Złączka zaciskowa z uszcz. wargową PE/PE fi 40</t>
  </si>
  <si>
    <t>Złączka zaciskowa z uszcz. wargową PE/PE fi 50</t>
  </si>
  <si>
    <t>Złączka zaciskowa z uszcz. wargową PE/PE fi 63</t>
  </si>
  <si>
    <t>Kolano elektrooporowe fi 32 (zatopione uzwojenia)</t>
  </si>
  <si>
    <t>Kolano elektrooporowe fi 40 (zatopione uzwojenia)</t>
  </si>
  <si>
    <t>Kolano elektrooporowe fi 50 (zatopione uzwojenia)</t>
  </si>
  <si>
    <t>Kolano elektrooporowe fi 63 (zatopione uzwojenia)</t>
  </si>
  <si>
    <t>Kolano elektrooporowe fi 90 (zatopione uzwojenia)</t>
  </si>
  <si>
    <t>Kolano elektrooporowe fi 110 (zatopione uzwojenia)</t>
  </si>
  <si>
    <t>Kolano elektrooporowe fi 25 (zatopione uzwojenia)</t>
  </si>
  <si>
    <t>Kolano elektrooporowe fi 125 (zatopione uzwojenia)</t>
  </si>
  <si>
    <t>Kolano elektrooporowe fi 160 (zatopione uzwojenia)</t>
  </si>
  <si>
    <t>Redukcja elektrooporowa 160/110</t>
  </si>
  <si>
    <t>Redukcja elektrooporowa 160/90</t>
  </si>
  <si>
    <t>Redukcja elektrooporowa 110/63</t>
  </si>
  <si>
    <t>Redukcja elektrooporowa 63/32</t>
  </si>
  <si>
    <t>Redukcja elektrooporowa 63/40</t>
  </si>
  <si>
    <t>Redukcja elektrooporowa 40/32</t>
  </si>
  <si>
    <t>Mufa elektrooporowa fi 32 (zatopione uzwojenia)</t>
  </si>
  <si>
    <t>Mufa elektrooporowa fi 40 (zatopione uzwojenia)</t>
  </si>
  <si>
    <t>Mufa elektrooporowa fi 50 (zatopione uzwojenia)</t>
  </si>
  <si>
    <t>Mufa elektrooporowa fi 63 (zatopione uzwojenia)</t>
  </si>
  <si>
    <t>Mufa elektrooporowa fi 90 (zatopione uzwojenia)</t>
  </si>
  <si>
    <t>Mufa elektrooporowa fi 110 (zatopione uzwojenia)</t>
  </si>
  <si>
    <t>Trójnik elektrooporowy fi 32 (zatopione uzwojenia)</t>
  </si>
  <si>
    <t>Trójnik elektrooporowy fi 40 (zatopione uzwojenia)</t>
  </si>
  <si>
    <t>Trójnik elektrooporowy fi 50 (zatopione uzwojenia)</t>
  </si>
  <si>
    <t>Trójnik elektrooporowy fi 63 (zatopione uzwojenia)</t>
  </si>
  <si>
    <t>Trójnik elektrooporowy fi 90 (zatopione uzwojenia)</t>
  </si>
  <si>
    <t>Trójnik elektrooporowy fi 110 (zatopione uzwojenia)</t>
  </si>
  <si>
    <t>Trójnik elektrooporowy fi 160 (zatopione uzwojenia)</t>
  </si>
  <si>
    <t>Zaślepka elektrooporowa fi 90 (zatopione uzwojenia)</t>
  </si>
  <si>
    <t>Zaślepka elektrooporowa fi 110 (zatopione uzwojenia)</t>
  </si>
  <si>
    <t>Zaślepka elektrooporowa fi 160 (zatopione uzwojenia)</t>
  </si>
  <si>
    <t>Kołnierz stalowy ocynkowy fi 90</t>
  </si>
  <si>
    <t>Kołnierz stalowy ocynkowy fi 110</t>
  </si>
  <si>
    <t>Kołnierz stalowy ocynkowy fi 125</t>
  </si>
  <si>
    <t>Kołnierz stalowy ocynkowy fi 160</t>
  </si>
  <si>
    <t>Kompensator gebo 1"</t>
  </si>
  <si>
    <t>Kompensator gebo 5/4"</t>
  </si>
  <si>
    <t>Kompensator gebo 6/4"</t>
  </si>
  <si>
    <t>Kompensator gebo 2"</t>
  </si>
  <si>
    <t>Rura PE fi 25 PE100 RC SDR 11</t>
  </si>
  <si>
    <t>Rura PE fi 32 PE100 RC SDR 11</t>
  </si>
  <si>
    <t>Rura PE fi 40 PE100 RC SDR 11</t>
  </si>
  <si>
    <t>Rura PE fi 50 PE100 RC SDR 11</t>
  </si>
  <si>
    <t>Rura PE fi 63 PE100 RC SDR 11</t>
  </si>
  <si>
    <t>Rura PE fi 63 PE100 RC SDR 11 - sztanga</t>
  </si>
  <si>
    <t>Rura PE fi 90 PE100 RC SDR 11</t>
  </si>
  <si>
    <t>Rura PE fi 110 PE100 RC SDR 11</t>
  </si>
  <si>
    <t>Rura PE fi 125 PE100 RC SDR 11</t>
  </si>
  <si>
    <t>Rura PE fi 160 PE100 RC SDR 11</t>
  </si>
  <si>
    <t>Taśma niebieska pe/stal 200 wodociągowa</t>
  </si>
  <si>
    <t>Taśma biało-czerwona sygnalizacyjna</t>
  </si>
  <si>
    <t>Konopie</t>
  </si>
  <si>
    <t>Taśma Denso</t>
  </si>
  <si>
    <t>m2</t>
  </si>
  <si>
    <t>Konsola wodomierzowa (teleskopowa) 20</t>
  </si>
  <si>
    <t>Konsola wodomierzowa (teleskopowa) 25</t>
  </si>
  <si>
    <t>Konsola wodomierzowa (teleskopowa) 40</t>
  </si>
  <si>
    <t>Nakrętka M16 oc</t>
  </si>
  <si>
    <t>kg</t>
  </si>
  <si>
    <t>Nakrętka M20 oc</t>
  </si>
  <si>
    <t>Podkładka M16 oc</t>
  </si>
  <si>
    <t>Podkładka M20 oc</t>
  </si>
  <si>
    <t>Nakrętka M12 oc</t>
  </si>
  <si>
    <t>Podkładka M12 oc</t>
  </si>
  <si>
    <t>JM</t>
  </si>
  <si>
    <t>Lp.</t>
  </si>
  <si>
    <t>Nazwa towaru</t>
  </si>
  <si>
    <t>Kolano 1/2" oc</t>
  </si>
  <si>
    <t>Kolano 1/2" WZ oc</t>
  </si>
  <si>
    <t>Kolano 3/4" WZ oc</t>
  </si>
  <si>
    <t>Kolano 1" WZ oc</t>
  </si>
  <si>
    <t>Kolano 5/4" WZ oc</t>
  </si>
  <si>
    <t>Kolano 6/4" WZ oc</t>
  </si>
  <si>
    <t>Kolano 2" WZ oc</t>
  </si>
  <si>
    <t>Kolano 2 1/2" WZ oc</t>
  </si>
  <si>
    <t>Kolano 3" ZW/WZ</t>
  </si>
  <si>
    <t>Trójnik 1/2" oc</t>
  </si>
  <si>
    <t>Mufa 3" oc</t>
  </si>
  <si>
    <t>Nypel 2 1/2" oc</t>
  </si>
  <si>
    <t>Śrubunek 5/4" oc</t>
  </si>
  <si>
    <t>Redukcja 3/4" x 1/2" oc</t>
  </si>
  <si>
    <t>Redukcja 5/4" x 1/2" oc</t>
  </si>
  <si>
    <t>Redukcja 5/4" x 3/4" oc</t>
  </si>
  <si>
    <t>Redukcja 2" x 3/4" oc</t>
  </si>
  <si>
    <t>Redukcja 6/4" x 3/4" oc</t>
  </si>
  <si>
    <t>Redukcja 2" x 6/4" oc</t>
  </si>
  <si>
    <t>Redukcja 1" x 1/2" oc</t>
  </si>
  <si>
    <t>Redukcja 1" x 3/4" oc</t>
  </si>
  <si>
    <t>Redukcja 5/4" x 1" oc</t>
  </si>
  <si>
    <t>Redukcja 2" x 1/2'' oc</t>
  </si>
  <si>
    <t>Redukcja 2" x 1" oc</t>
  </si>
  <si>
    <t>Redukcja 2" x 5/4" oc</t>
  </si>
  <si>
    <t>Redukcja 6/4" x 1" oc</t>
  </si>
  <si>
    <t>Redukcja 6/4" x 5/4" oc</t>
  </si>
  <si>
    <t>Redukcja 2 1/2" x 2" oc</t>
  </si>
  <si>
    <t>Redukcja 2 1/2" x 6/4" oc</t>
  </si>
  <si>
    <t>Redukcja 3" x 2" oc</t>
  </si>
  <si>
    <t>Redukcja 3" x 2 1/2" oc</t>
  </si>
  <si>
    <t>Trójnik 6/4" oc</t>
  </si>
  <si>
    <t>Trójnik 5/4" oc</t>
  </si>
  <si>
    <t>Mufa 1/2" cz kuta do spawania</t>
  </si>
  <si>
    <t>Uchwyt rury 1" z gumą</t>
  </si>
  <si>
    <t>Zawór kul. 3/4"</t>
  </si>
  <si>
    <t>Zawór przel. 1"</t>
  </si>
  <si>
    <t>Zawór przel. 5/4"</t>
  </si>
  <si>
    <t>Zawór przel. 2 1/2"</t>
  </si>
  <si>
    <t>Trójnik zaciskowy z uszcz. wargową PE fi 25 x 3/4" gwint.wewn.</t>
  </si>
  <si>
    <t>Trójnik zaciskowy z uszcz. wargową PE fi 32 x 1" gwint wewn.</t>
  </si>
  <si>
    <t>Trójnik zaciskowy z uszcz. wargową PE fi 40 x 5/4" gwint wewn.</t>
  </si>
  <si>
    <t>Trójnik zaciskowy z uszcz. wargową PE fi 50 x 6/4" gwint wew.</t>
  </si>
  <si>
    <t>Trójnik zaciskowy z uszcz. wargową PE fi 63 x 2" gwint zewn.</t>
  </si>
  <si>
    <t>Trójnik zaciskowy z uszcz. wargową PE fi 63 x 2" gwint.wewn.</t>
  </si>
  <si>
    <t>Kolano zaciskowe z uszcz. wargową PE fi 25 x 3/4" gwint wewn.</t>
  </si>
  <si>
    <t>Kolano zaciskowe z uszcz. wargową PE fi 25 x 3/4" gwint zewn.</t>
  </si>
  <si>
    <t>Kolano zaciskowe z uszcz. wargową PE fi 32 x 1" gwint wewn.</t>
  </si>
  <si>
    <t>Kolano zaciskowe z uszcz. wargową PE fi 32 x 1" gwint zewn.</t>
  </si>
  <si>
    <t>Kolano zaciskowe z uszcz. wargową PE fi 40 x 5/4" gwint zewn.</t>
  </si>
  <si>
    <t>Kolano zaciskowe z uszcz. wargową PE fi 50 x 6/4"gwint wewn.</t>
  </si>
  <si>
    <t>Kolano zaciskowe z uszcz. wargową PE fi 40 x 5/4" gwint wewn.</t>
  </si>
  <si>
    <t>Kolano zaciskowe z uszcz. wargową PE fi 50 x 6/4" gwint zewn.</t>
  </si>
  <si>
    <t>Kolano zaciskowe z uszcz. wargową PE fi 63 x 2" gwint wewn.</t>
  </si>
  <si>
    <t>Kolano zaciskowe z uszcz. wargową PE fi 63 x 2" gwint zewn.</t>
  </si>
  <si>
    <t>Złączka zaciskowa z uszcz. wargową PE fi 25 x 3/4" gwint zewn.</t>
  </si>
  <si>
    <t>Złączka zaciskowa z uszcz. wargową PE fi 25 x 3/4" gwint wewn.</t>
  </si>
  <si>
    <t>Złączka zaciskowa z uszcz. wargową PE fi 32 x 1" gwint wewn.</t>
  </si>
  <si>
    <t>Złączka zaciskowa z uszcz. wargową PE fi 32 x 1" gwint zewn.</t>
  </si>
  <si>
    <t>Złączka zaciskowa z uszcz. wargową PE fi 40 x 1" gwint wewn.</t>
  </si>
  <si>
    <t>Złączka zaciskowa z uszcz. wargową PE fi 40 x 5/4" gwint wewn.</t>
  </si>
  <si>
    <t>Złączka zaciskowa z uszcz. wargową PE fi 40 x 5/4" gwint zewn.</t>
  </si>
  <si>
    <t>Złączka zaciskowa z uszcz. wargową PE fi 50 x 5/4" gwint wewn.</t>
  </si>
  <si>
    <t>Złączka zaciskowa z uszcz. wargową PE fi 50 x 6/4" gwint wewn.</t>
  </si>
  <si>
    <t>Złączka zaciskowa z uszcz. wargową PE fi 50 x 6/4" gwint zewn.</t>
  </si>
  <si>
    <t>Złączka zaciskowa z uszcz. wargową PE fi 63 x 2" gwint wewn.</t>
  </si>
  <si>
    <t>Złączka zaciskowa z uszcz. wargową PE fi 63 x 2" gwint zewn.</t>
  </si>
  <si>
    <t>Złączka zaciskowa z uszcz. wargową PE fi 63 x 6/4" gwint wewn.</t>
  </si>
  <si>
    <t>Mufa elektrooporowa fi 25 (zatopione uzwojenia)</t>
  </si>
  <si>
    <t>Mufa elektrooporowa fi 160 (zatopione uzwojenia)</t>
  </si>
  <si>
    <t>Mufa elektrooporowa fi 125 (zatopione uzwojenia)</t>
  </si>
  <si>
    <t>Przejście elektrooporowe PE/mosiądz 32 x 1"</t>
  </si>
  <si>
    <t>Przejście elektrooporowe PE/mosiądz 40 x 5/4"</t>
  </si>
  <si>
    <t>Przejście elektrooporowe PE/mosiądz 63 x 1"</t>
  </si>
  <si>
    <t>Przejście elektrooporowe PE/mosiądz 63 x 6/4"</t>
  </si>
  <si>
    <t>Przejście elektrooporowe PE/mosiądz 63 x 2"</t>
  </si>
  <si>
    <t>Przejście elektrooporowe PE/mosiądz 40 x 1"</t>
  </si>
  <si>
    <t>Kompensator gebo 3/4"</t>
  </si>
  <si>
    <t>Śruba M16 x 60 pełny gwint oc</t>
  </si>
  <si>
    <t>Śruba M16 x 70 pełny gwint oc</t>
  </si>
  <si>
    <t>Śruba M16 x 80 pełny gwint oc</t>
  </si>
  <si>
    <t>Śruba M16 x 90 pełny gwint oc</t>
  </si>
  <si>
    <t>Śruba M16 x 130 pełny gwint oc</t>
  </si>
  <si>
    <t>Śruba M12 x 50 pełny gwint oc</t>
  </si>
  <si>
    <t>Śruba M12 x 60 pełny gwint oc</t>
  </si>
  <si>
    <t>Śruba M12 x 70 pełny gwint oc</t>
  </si>
  <si>
    <t>Śruba M20 x 60 pełny gwint oc</t>
  </si>
  <si>
    <t>Śruba M20 x 80 pełny gwint oc</t>
  </si>
  <si>
    <t>Śruba M20 x 100 pełny gwint oc</t>
  </si>
  <si>
    <t>Śruba M20 x 120 pełny gwint oc</t>
  </si>
  <si>
    <t>Śruba M20 x 260 pełny gwint oc</t>
  </si>
  <si>
    <t>Ilość</t>
  </si>
  <si>
    <t>PAKIET A</t>
  </si>
  <si>
    <t>Uchwyt rury 2" z gumą</t>
  </si>
  <si>
    <t>Trójnik doczołowy PE/PE SDR 11 fi 90</t>
  </si>
  <si>
    <t>Trójnik doczołowy PE/PE SDR 11 fi 110</t>
  </si>
  <si>
    <t>Trójnik doczołowy PE/PE SDR 11 fi 160</t>
  </si>
  <si>
    <t>Trójnik doczołowy - redukcyjny PE/PE SDR 11 fi 110/90</t>
  </si>
  <si>
    <t>Trójnik doczołowy - redukcyjny PE/PE SDR 11 fi 160/110</t>
  </si>
  <si>
    <t>Trójnik doczołowy - redukcyjny PE/PE SDR 11 fi 160/90</t>
  </si>
  <si>
    <t>Kolano 90 st. PE100/SDR 11 fi 90</t>
  </si>
  <si>
    <t>Kolano 90 st. PE100/SDR 11 fi 110</t>
  </si>
  <si>
    <t>Kolano 90 st. PE100/SDR 11 fi 160</t>
  </si>
  <si>
    <t>Redukcja PE SDR 11 fi 110/90</t>
  </si>
  <si>
    <t>Redukcja PE SDR 11 fi 160/110</t>
  </si>
  <si>
    <t>Redukcja PE SDR 11 fi 160/90</t>
  </si>
  <si>
    <t>Tuleja PE 100 fi 110 SDR 11 kołnierzowa</t>
  </si>
  <si>
    <t>Tuleja PE 100 fi 90 SDR 11 kołnierzowa</t>
  </si>
  <si>
    <t>Tuleja PE 100 fi 160 SDR 11 kołnierzowa</t>
  </si>
  <si>
    <t>Tuleja PE 100 fi 125 SDR 11 kołnierzowa</t>
  </si>
  <si>
    <t>Rura PE fi 160 PE100 SDR 11</t>
  </si>
  <si>
    <t>Studnia wodomierzowa niezłazowa DN500, H-1500mm PVC - mrozoodporna (-30 st.C)</t>
  </si>
  <si>
    <t>Cena jednostkowa (netto)</t>
  </si>
  <si>
    <t>Wartość (netto)</t>
  </si>
  <si>
    <t>Kołnierz stalowy ocynkowy fi 225</t>
  </si>
  <si>
    <t>Tuleja PE 100 fi 225 SDR 11 kołnierzowa</t>
  </si>
  <si>
    <t>Tuleja PE 100 fi 250 SDR 11 kołnierzowa</t>
  </si>
  <si>
    <t>Śruba M24 x 160 pełny gwint oc</t>
  </si>
  <si>
    <t>Śruba M27 x 150 pełny gwint oc</t>
  </si>
  <si>
    <t>Opaska 150 do nawierceń rur stalowych</t>
  </si>
  <si>
    <t>Opaska 100 do nawierceń rur stalowych</t>
  </si>
  <si>
    <t>Opaska 100 do nawierceń rur PE</t>
  </si>
  <si>
    <t>Opaska 125 do nawierceń rur PE</t>
  </si>
  <si>
    <t>Opaska 150 do nawierceń rur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</si>
</sst>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0.0%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sz val="13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3" fillId="0" borderId="0"/>
    <xf numFmtId="0" fontId="4" fillId="0" borderId="0"/>
    <xf numFmtId="0" fontId="2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0" borderId="3" applyNumberFormat="0" applyFill="0" applyAlignment="0" applyProtection="0"/>
    <xf numFmtId="0" fontId="9" fillId="12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3" fillId="11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13" borderId="9" applyNumberFormat="0" applyAlignment="0" applyProtection="0"/>
    <xf numFmtId="164" fontId="2" fillId="0" borderId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5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5" fontId="21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3" borderId="14" xfId="0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3" fontId="27" fillId="3" borderId="14" xfId="0" applyNumberFormat="1" applyFont="1" applyFill="1" applyBorder="1" applyAlignment="1">
      <alignment horizontal="center" vertical="center" wrapText="1"/>
    </xf>
    <xf numFmtId="164" fontId="27" fillId="3" borderId="15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164" fontId="26" fillId="0" borderId="10" xfId="0" applyNumberFormat="1" applyFont="1" applyBorder="1" applyAlignment="1">
      <alignment vertical="center"/>
    </xf>
    <xf numFmtId="3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21" fillId="0" borderId="16" xfId="0" applyFont="1" applyBorder="1" applyAlignment="1">
      <alignment horizontal="center" vertical="center"/>
    </xf>
    <xf numFmtId="49" fontId="21" fillId="0" borderId="17" xfId="0" applyNumberFormat="1" applyFont="1" applyBorder="1" applyAlignment="1">
      <alignment vertical="center"/>
    </xf>
    <xf numFmtId="49" fontId="21" fillId="0" borderId="17" xfId="0" applyNumberFormat="1" applyFont="1" applyBorder="1" applyAlignment="1">
      <alignment horizontal="center" vertical="center"/>
    </xf>
    <xf numFmtId="3" fontId="26" fillId="0" borderId="17" xfId="0" applyNumberFormat="1" applyFont="1" applyBorder="1" applyAlignment="1">
      <alignment horizontal="right" vertical="center"/>
    </xf>
    <xf numFmtId="164" fontId="26" fillId="0" borderId="17" xfId="0" applyNumberFormat="1" applyFont="1" applyBorder="1" applyAlignment="1">
      <alignment vertical="center"/>
    </xf>
    <xf numFmtId="164" fontId="26" fillId="0" borderId="18" xfId="0" applyNumberFormat="1" applyFont="1" applyBorder="1" applyAlignment="1">
      <alignment vertical="center"/>
    </xf>
    <xf numFmtId="0" fontId="21" fillId="0" borderId="19" xfId="0" applyFont="1" applyBorder="1" applyAlignment="1">
      <alignment horizontal="center" vertical="center"/>
    </xf>
    <xf numFmtId="49" fontId="21" fillId="0" borderId="20" xfId="0" applyNumberFormat="1" applyFont="1" applyBorder="1" applyAlignment="1">
      <alignment vertical="center"/>
    </xf>
    <xf numFmtId="49" fontId="21" fillId="0" borderId="20" xfId="0" applyNumberFormat="1" applyFont="1" applyBorder="1" applyAlignment="1">
      <alignment horizontal="center" vertical="center"/>
    </xf>
    <xf numFmtId="3" fontId="26" fillId="0" borderId="20" xfId="0" applyNumberFormat="1" applyFont="1" applyBorder="1" applyAlignment="1">
      <alignment horizontal="right" vertical="center"/>
    </xf>
    <xf numFmtId="164" fontId="26" fillId="0" borderId="20" xfId="0" applyNumberFormat="1" applyFont="1" applyBorder="1" applyAlignment="1">
      <alignment vertical="center"/>
    </xf>
    <xf numFmtId="164" fontId="26" fillId="0" borderId="21" xfId="0" applyNumberFormat="1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49" fontId="22" fillId="0" borderId="20" xfId="1" applyNumberFormat="1" applyFont="1" applyBorder="1" applyAlignment="1">
      <alignment horizontal="left" vertical="center" wrapText="1"/>
    </xf>
    <xf numFmtId="164" fontId="28" fillId="0" borderId="20" xfId="0" applyNumberFormat="1" applyFont="1" applyBorder="1" applyAlignment="1">
      <alignment vertical="center"/>
    </xf>
    <xf numFmtId="164" fontId="28" fillId="0" borderId="21" xfId="0" applyNumberFormat="1" applyFont="1" applyBorder="1" applyAlignment="1">
      <alignment vertical="center"/>
    </xf>
    <xf numFmtId="49" fontId="21" fillId="0" borderId="20" xfId="2" applyNumberFormat="1" applyFont="1" applyBorder="1" applyAlignment="1">
      <alignment horizontal="left" vertical="center"/>
    </xf>
    <xf numFmtId="49" fontId="21" fillId="2" borderId="20" xfId="0" applyNumberFormat="1" applyFont="1" applyFill="1" applyBorder="1" applyAlignment="1">
      <alignment vertical="center"/>
    </xf>
    <xf numFmtId="164" fontId="26" fillId="2" borderId="20" xfId="0" applyNumberFormat="1" applyFont="1" applyFill="1" applyBorder="1" applyAlignment="1">
      <alignment vertical="center"/>
    </xf>
    <xf numFmtId="0" fontId="21" fillId="0" borderId="20" xfId="0" applyFont="1" applyBorder="1" applyAlignment="1">
      <alignment horizontal="center" vertical="center"/>
    </xf>
    <xf numFmtId="3" fontId="26" fillId="0" borderId="20" xfId="0" applyNumberFormat="1" applyFont="1" applyBorder="1" applyAlignment="1">
      <alignment vertical="center"/>
    </xf>
    <xf numFmtId="49" fontId="20" fillId="0" borderId="20" xfId="0" applyNumberFormat="1" applyFont="1" applyBorder="1" applyAlignment="1">
      <alignment vertical="center"/>
    </xf>
    <xf numFmtId="49" fontId="20" fillId="0" borderId="20" xfId="0" applyNumberFormat="1" applyFont="1" applyBorder="1" applyAlignment="1">
      <alignment horizontal="center" vertical="center"/>
    </xf>
    <xf numFmtId="3" fontId="28" fillId="0" borderId="20" xfId="0" applyNumberFormat="1" applyFont="1" applyBorder="1" applyAlignment="1">
      <alignment horizontal="right" vertical="center"/>
    </xf>
    <xf numFmtId="3" fontId="26" fillId="2" borderId="20" xfId="0" applyNumberFormat="1" applyFont="1" applyFill="1" applyBorder="1" applyAlignment="1">
      <alignment horizontal="right" vertical="center"/>
    </xf>
    <xf numFmtId="49" fontId="23" fillId="0" borderId="20" xfId="0" applyNumberFormat="1" applyFont="1" applyBorder="1" applyAlignment="1">
      <alignment vertical="center"/>
    </xf>
    <xf numFmtId="49" fontId="21" fillId="0" borderId="20" xfId="0" applyNumberFormat="1" applyFont="1" applyBorder="1" applyAlignment="1">
      <alignment vertical="center" wrapText="1" shrinkToFit="1"/>
    </xf>
    <xf numFmtId="0" fontId="21" fillId="0" borderId="22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vertical="center"/>
    </xf>
    <xf numFmtId="0" fontId="21" fillId="0" borderId="23" xfId="0" applyFont="1" applyBorder="1" applyAlignment="1">
      <alignment horizontal="center" vertical="center"/>
    </xf>
    <xf numFmtId="0" fontId="26" fillId="0" borderId="23" xfId="0" applyFont="1" applyBorder="1" applyAlignment="1">
      <alignment horizontal="right" vertical="center"/>
    </xf>
    <xf numFmtId="0" fontId="26" fillId="0" borderId="23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3" fontId="25" fillId="0" borderId="11" xfId="0" applyNumberFormat="1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/>
    </xf>
    <xf numFmtId="3" fontId="25" fillId="0" borderId="13" xfId="0" applyNumberFormat="1" applyFont="1" applyBorder="1" applyAlignment="1">
      <alignment horizontal="center" vertical="center"/>
    </xf>
  </cellXfs>
  <cellStyles count="28">
    <cellStyle name="Akcent 1 2" xfId="4" xr:uid="{00000000-0005-0000-0000-000000000000}"/>
    <cellStyle name="Akcent 2 2" xfId="5" xr:uid="{00000000-0005-0000-0000-000001000000}"/>
    <cellStyle name="Akcent 3 2" xfId="6" xr:uid="{00000000-0005-0000-0000-000002000000}"/>
    <cellStyle name="Akcent 4 2" xfId="7" xr:uid="{00000000-0005-0000-0000-000003000000}"/>
    <cellStyle name="Akcent 5 2" xfId="8" xr:uid="{00000000-0005-0000-0000-000004000000}"/>
    <cellStyle name="Akcent 6 2" xfId="9" xr:uid="{00000000-0005-0000-0000-000005000000}"/>
    <cellStyle name="Dane wejściowe 2" xfId="10" xr:uid="{00000000-0005-0000-0000-000006000000}"/>
    <cellStyle name="Dane wyjściowe 2" xfId="11" xr:uid="{00000000-0005-0000-0000-000007000000}"/>
    <cellStyle name="Komórka połączona 2" xfId="12" xr:uid="{00000000-0005-0000-0000-000008000000}"/>
    <cellStyle name="Komórka zaznaczona 2" xfId="13" xr:uid="{00000000-0005-0000-0000-000009000000}"/>
    <cellStyle name="Nagłówek 1 2" xfId="14" xr:uid="{00000000-0005-0000-0000-00000A000000}"/>
    <cellStyle name="Nagłówek 2 2" xfId="15" xr:uid="{00000000-0005-0000-0000-00000B000000}"/>
    <cellStyle name="Nagłówek 3 2" xfId="16" xr:uid="{00000000-0005-0000-0000-00000C000000}"/>
    <cellStyle name="Nagłówek 4 2" xfId="17" xr:uid="{00000000-0005-0000-0000-00000D000000}"/>
    <cellStyle name="Normalny" xfId="0" builtinId="0"/>
    <cellStyle name="Normalny 2" xfId="2" xr:uid="{00000000-0005-0000-0000-00000F000000}"/>
    <cellStyle name="Normalny 2 2" xfId="26" xr:uid="{00000000-0005-0000-0000-000010000000}"/>
    <cellStyle name="Normalny 3" xfId="1" xr:uid="{00000000-0005-0000-0000-000011000000}"/>
    <cellStyle name="Normalny 3 2" xfId="18" xr:uid="{00000000-0005-0000-0000-000012000000}"/>
    <cellStyle name="Normalny 4" xfId="3" xr:uid="{00000000-0005-0000-0000-000013000000}"/>
    <cellStyle name="Obliczenia 2" xfId="19" xr:uid="{00000000-0005-0000-0000-000014000000}"/>
    <cellStyle name="Suma 2" xfId="20" xr:uid="{00000000-0005-0000-0000-000015000000}"/>
    <cellStyle name="Tekst objaśnienia 2" xfId="21" xr:uid="{00000000-0005-0000-0000-000016000000}"/>
    <cellStyle name="Tekst ostrzeżenia 2" xfId="22" xr:uid="{00000000-0005-0000-0000-000017000000}"/>
    <cellStyle name="Tytuł 2" xfId="23" xr:uid="{00000000-0005-0000-0000-000018000000}"/>
    <cellStyle name="Uwaga 2" xfId="24" xr:uid="{00000000-0005-0000-0000-000019000000}"/>
    <cellStyle name="Walutowy 2" xfId="25" xr:uid="{00000000-0005-0000-0000-00001A000000}"/>
    <cellStyle name="Walutowy 3" xfId="27" xr:uid="{00000000-0005-0000-0000-00001B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64" formatCode="_-* #,##0.00&quot; zł&quot;_-;\-* #,##0.00&quot; zł&quot;_-;_-* \-??&quot; zł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charset val="238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64" formatCode="_-* #,##0.00&quot; zł&quot;_-;\-* #,##0.00&quot; zł&quot;_-;_-* \-??&quot; zł&quot;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64" formatCode="_-* #,##0.00&quot; zł&quot;_-;\-* #,##0.00&quot; zł&quot;_-;_-* \-??&quot; zł&quot;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rgb="FF000000"/>
        </left>
        <top style="thin">
          <color rgb="FF000000"/>
        </top>
        <bottom style="medium">
          <color rgb="FF000000"/>
        </bottom>
      </border>
    </dxf>
    <dxf>
      <border>
        <bottom style="medium">
          <color rgb="FF000000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3FAC1D-F7BB-44E0-918B-871695C67A28}" name="Tabela26" displayName="Tabela26" ref="A2:F270" totalsRowCount="1" headerRowDxfId="14" headerRowBorderDxfId="13" tableBorderDxfId="12">
  <autoFilter ref="A2:F269" xr:uid="{00000000-0009-0000-0100-000002000000}"/>
  <tableColumns count="6">
    <tableColumn id="1" xr3:uid="{37C5CE28-C04C-4118-A1D7-04513900C98C}" name="Lp." dataDxfId="11" totalsRowDxfId="5"/>
    <tableColumn id="2" xr3:uid="{64C2A580-C4FB-40FD-8F96-CF142FD0CBDE}" name="Nazwa towaru" dataDxfId="10" totalsRowDxfId="4"/>
    <tableColumn id="3" xr3:uid="{AB72A153-F4ED-4CBE-A3E2-3F7881A1B920}" name="JM" dataDxfId="9" totalsRowDxfId="3"/>
    <tableColumn id="4" xr3:uid="{908CAB1A-01BA-43E9-A30E-5FC3C008E5FD}" name="Ilość" dataDxfId="8" totalsRowDxfId="2"/>
    <tableColumn id="5" xr3:uid="{5979AB74-B8A1-4461-A560-3EA3DAEB8758}" name="Cena jednostkowa (netto)" dataDxfId="7" totalsRowDxfId="1"/>
    <tableColumn id="6" xr3:uid="{9802117A-AC2A-43D5-85BF-4236903BE592}" name="Wartość (netto)" totalsRowFunction="sum" dataDxfId="6" totalsRowDxfId="0">
      <calculatedColumnFormula>'Pakiet A (2)'!$E3*'Pakiet A (2)'!$D3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00CC3-0AE3-49DA-9D49-5E98584C6158}">
  <dimension ref="A1:F275"/>
  <sheetViews>
    <sheetView tabSelected="1" view="pageBreakPreview" zoomScale="75" zoomScaleNormal="100" zoomScaleSheetLayoutView="75" workbookViewId="0">
      <pane ySplit="2" topLeftCell="A201" activePane="bottomLeft" state="frozen"/>
      <selection pane="bottomLeft" activeCell="D211" sqref="D211"/>
    </sheetView>
  </sheetViews>
  <sheetFormatPr defaultColWidth="9.1796875" defaultRowHeight="18.5"/>
  <cols>
    <col min="1" max="1" width="6.1796875" style="1" customWidth="1"/>
    <col min="2" max="2" width="64.1796875" style="17" customWidth="1"/>
    <col min="3" max="3" width="9.1796875" style="6"/>
    <col min="4" max="4" width="13.1796875" style="15" customWidth="1"/>
    <col min="5" max="5" width="19.54296875" style="11" customWidth="1"/>
    <col min="6" max="6" width="19.6328125" style="11" customWidth="1"/>
    <col min="7" max="16384" width="9.1796875" style="1"/>
  </cols>
  <sheetData>
    <row r="1" spans="1:6" ht="34.5" customHeight="1" thickBot="1">
      <c r="A1" s="50" t="s">
        <v>246</v>
      </c>
      <c r="B1" s="51"/>
      <c r="C1" s="52"/>
      <c r="D1" s="53"/>
      <c r="E1" s="54"/>
      <c r="F1" s="55"/>
    </row>
    <row r="2" spans="1:6" s="2" customFormat="1" ht="56" thickBot="1">
      <c r="A2" s="7" t="s">
        <v>152</v>
      </c>
      <c r="B2" s="8" t="s">
        <v>153</v>
      </c>
      <c r="C2" s="8" t="s">
        <v>151</v>
      </c>
      <c r="D2" s="9" t="s">
        <v>245</v>
      </c>
      <c r="E2" s="10" t="s">
        <v>266</v>
      </c>
      <c r="F2" s="10" t="s">
        <v>267</v>
      </c>
    </row>
    <row r="3" spans="1:6">
      <c r="A3" s="18">
        <v>1</v>
      </c>
      <c r="B3" s="19" t="s">
        <v>0</v>
      </c>
      <c r="C3" s="20" t="s">
        <v>1</v>
      </c>
      <c r="D3" s="21">
        <v>6</v>
      </c>
      <c r="E3" s="22"/>
      <c r="F3" s="23">
        <f>'Pakiet A (2)'!$E3*'Pakiet A (2)'!$D3</f>
        <v>0</v>
      </c>
    </row>
    <row r="4" spans="1:6">
      <c r="A4" s="24">
        <v>2</v>
      </c>
      <c r="B4" s="25" t="s">
        <v>2</v>
      </c>
      <c r="C4" s="26" t="s">
        <v>1</v>
      </c>
      <c r="D4" s="27">
        <v>15</v>
      </c>
      <c r="E4" s="28"/>
      <c r="F4" s="29">
        <f>'Pakiet A (2)'!$E4*'Pakiet A (2)'!$D4</f>
        <v>0</v>
      </c>
    </row>
    <row r="5" spans="1:6">
      <c r="A5" s="24">
        <v>3</v>
      </c>
      <c r="B5" s="25" t="s">
        <v>3</v>
      </c>
      <c r="C5" s="26" t="s">
        <v>1</v>
      </c>
      <c r="D5" s="27">
        <v>10</v>
      </c>
      <c r="E5" s="28"/>
      <c r="F5" s="29">
        <f>'Pakiet A (2)'!$E5*'Pakiet A (2)'!$D5</f>
        <v>0</v>
      </c>
    </row>
    <row r="6" spans="1:6">
      <c r="A6" s="24">
        <v>4</v>
      </c>
      <c r="B6" s="25" t="s">
        <v>4</v>
      </c>
      <c r="C6" s="26" t="s">
        <v>1</v>
      </c>
      <c r="D6" s="27">
        <v>12</v>
      </c>
      <c r="E6" s="28"/>
      <c r="F6" s="29">
        <f>'Pakiet A (2)'!$E6*'Pakiet A (2)'!$D6</f>
        <v>0</v>
      </c>
    </row>
    <row r="7" spans="1:6">
      <c r="A7" s="24">
        <v>5</v>
      </c>
      <c r="B7" s="25" t="s">
        <v>5</v>
      </c>
      <c r="C7" s="26" t="s">
        <v>1</v>
      </c>
      <c r="D7" s="27">
        <v>6</v>
      </c>
      <c r="E7" s="28"/>
      <c r="F7" s="29">
        <f>'Pakiet A (2)'!$E7*'Pakiet A (2)'!$D7</f>
        <v>0</v>
      </c>
    </row>
    <row r="8" spans="1:6">
      <c r="A8" s="24">
        <v>6</v>
      </c>
      <c r="B8" s="25" t="s">
        <v>6</v>
      </c>
      <c r="C8" s="26" t="s">
        <v>1</v>
      </c>
      <c r="D8" s="27">
        <v>30</v>
      </c>
      <c r="E8" s="28"/>
      <c r="F8" s="29">
        <f>'Pakiet A (2)'!$E8*'Pakiet A (2)'!$D8</f>
        <v>0</v>
      </c>
    </row>
    <row r="9" spans="1:6">
      <c r="A9" s="24">
        <v>7</v>
      </c>
      <c r="B9" s="25" t="s">
        <v>154</v>
      </c>
      <c r="C9" s="26" t="s">
        <v>56</v>
      </c>
      <c r="D9" s="30">
        <v>30</v>
      </c>
      <c r="E9" s="28"/>
      <c r="F9" s="29">
        <f>'Pakiet A (2)'!$E9*'Pakiet A (2)'!$D9</f>
        <v>0</v>
      </c>
    </row>
    <row r="10" spans="1:6">
      <c r="A10" s="24">
        <v>8</v>
      </c>
      <c r="B10" s="25" t="s">
        <v>155</v>
      </c>
      <c r="C10" s="26" t="s">
        <v>56</v>
      </c>
      <c r="D10" s="30">
        <v>45</v>
      </c>
      <c r="E10" s="28"/>
      <c r="F10" s="29">
        <f>'Pakiet A (2)'!$E10*'Pakiet A (2)'!$D10</f>
        <v>0</v>
      </c>
    </row>
    <row r="11" spans="1:6">
      <c r="A11" s="24">
        <v>9</v>
      </c>
      <c r="B11" s="25" t="s">
        <v>156</v>
      </c>
      <c r="C11" s="26" t="s">
        <v>56</v>
      </c>
      <c r="D11" s="30">
        <v>100</v>
      </c>
      <c r="E11" s="28"/>
      <c r="F11" s="29">
        <f>'Pakiet A (2)'!$E11*'Pakiet A (2)'!$D11</f>
        <v>0</v>
      </c>
    </row>
    <row r="12" spans="1:6">
      <c r="A12" s="24">
        <v>10</v>
      </c>
      <c r="B12" s="25" t="s">
        <v>7</v>
      </c>
      <c r="C12" s="26" t="s">
        <v>56</v>
      </c>
      <c r="D12" s="30">
        <v>25</v>
      </c>
      <c r="E12" s="28"/>
      <c r="F12" s="29">
        <f>'Pakiet A (2)'!$E12*'Pakiet A (2)'!$D12</f>
        <v>0</v>
      </c>
    </row>
    <row r="13" spans="1:6">
      <c r="A13" s="24">
        <v>11</v>
      </c>
      <c r="B13" s="25" t="s">
        <v>157</v>
      </c>
      <c r="C13" s="26" t="s">
        <v>56</v>
      </c>
      <c r="D13" s="30">
        <v>100</v>
      </c>
      <c r="E13" s="28"/>
      <c r="F13" s="29">
        <f>'Pakiet A (2)'!$E13*'Pakiet A (2)'!$D13</f>
        <v>0</v>
      </c>
    </row>
    <row r="14" spans="1:6">
      <c r="A14" s="24">
        <v>12</v>
      </c>
      <c r="B14" s="25" t="s">
        <v>158</v>
      </c>
      <c r="C14" s="26" t="s">
        <v>56</v>
      </c>
      <c r="D14" s="30">
        <v>10</v>
      </c>
      <c r="E14" s="28"/>
      <c r="F14" s="29">
        <f>'Pakiet A (2)'!$E14*'Pakiet A (2)'!$D14</f>
        <v>0</v>
      </c>
    </row>
    <row r="15" spans="1:6">
      <c r="A15" s="24">
        <v>13</v>
      </c>
      <c r="B15" s="25" t="s">
        <v>159</v>
      </c>
      <c r="C15" s="26" t="s">
        <v>56</v>
      </c>
      <c r="D15" s="30">
        <v>5</v>
      </c>
      <c r="E15" s="28"/>
      <c r="F15" s="29">
        <f>'Pakiet A (2)'!$E15*'Pakiet A (2)'!$D15</f>
        <v>0</v>
      </c>
    </row>
    <row r="16" spans="1:6">
      <c r="A16" s="24">
        <v>14</v>
      </c>
      <c r="B16" s="25" t="s">
        <v>160</v>
      </c>
      <c r="C16" s="26" t="s">
        <v>56</v>
      </c>
      <c r="D16" s="30">
        <v>10</v>
      </c>
      <c r="E16" s="28"/>
      <c r="F16" s="29">
        <f>'Pakiet A (2)'!$E16*'Pakiet A (2)'!$D16</f>
        <v>0</v>
      </c>
    </row>
    <row r="17" spans="1:6">
      <c r="A17" s="24">
        <v>15</v>
      </c>
      <c r="B17" s="25" t="s">
        <v>161</v>
      </c>
      <c r="C17" s="26" t="s">
        <v>56</v>
      </c>
      <c r="D17" s="30">
        <v>5</v>
      </c>
      <c r="E17" s="28"/>
      <c r="F17" s="29">
        <f>'Pakiet A (2)'!$E17*'Pakiet A (2)'!$D17</f>
        <v>0</v>
      </c>
    </row>
    <row r="18" spans="1:6">
      <c r="A18" s="24">
        <v>16</v>
      </c>
      <c r="B18" s="25" t="s">
        <v>162</v>
      </c>
      <c r="C18" s="26" t="s">
        <v>56</v>
      </c>
      <c r="D18" s="30">
        <v>5</v>
      </c>
      <c r="E18" s="28"/>
      <c r="F18" s="29">
        <f>'Pakiet A (2)'!$E18*'Pakiet A (2)'!$D18</f>
        <v>0</v>
      </c>
    </row>
    <row r="19" spans="1:6">
      <c r="A19" s="24">
        <v>17</v>
      </c>
      <c r="B19" s="25" t="s">
        <v>163</v>
      </c>
      <c r="C19" s="26" t="s">
        <v>56</v>
      </c>
      <c r="D19" s="30">
        <v>15</v>
      </c>
      <c r="E19" s="28"/>
      <c r="F19" s="29">
        <f>'Pakiet A (2)'!$E19*'Pakiet A (2)'!$D19</f>
        <v>0</v>
      </c>
    </row>
    <row r="20" spans="1:6">
      <c r="A20" s="24">
        <v>18</v>
      </c>
      <c r="B20" s="25" t="s">
        <v>8</v>
      </c>
      <c r="C20" s="26" t="s">
        <v>56</v>
      </c>
      <c r="D20" s="30">
        <v>10</v>
      </c>
      <c r="E20" s="28"/>
      <c r="F20" s="29">
        <f>'Pakiet A (2)'!$E20*'Pakiet A (2)'!$D20</f>
        <v>0</v>
      </c>
    </row>
    <row r="21" spans="1:6">
      <c r="A21" s="24">
        <v>19</v>
      </c>
      <c r="B21" s="25" t="s">
        <v>9</v>
      </c>
      <c r="C21" s="26" t="s">
        <v>56</v>
      </c>
      <c r="D21" s="30">
        <v>10</v>
      </c>
      <c r="E21" s="28"/>
      <c r="F21" s="29">
        <f>'Pakiet A (2)'!$E21*'Pakiet A (2)'!$D21</f>
        <v>0</v>
      </c>
    </row>
    <row r="22" spans="1:6">
      <c r="A22" s="24">
        <v>20</v>
      </c>
      <c r="B22" s="25" t="s">
        <v>10</v>
      </c>
      <c r="C22" s="26" t="s">
        <v>56</v>
      </c>
      <c r="D22" s="30">
        <v>10</v>
      </c>
      <c r="E22" s="28"/>
      <c r="F22" s="29">
        <f>'Pakiet A (2)'!$E22*'Pakiet A (2)'!$D22</f>
        <v>0</v>
      </c>
    </row>
    <row r="23" spans="1:6">
      <c r="A23" s="24">
        <v>21</v>
      </c>
      <c r="B23" s="25" t="s">
        <v>186</v>
      </c>
      <c r="C23" s="26" t="s">
        <v>56</v>
      </c>
      <c r="D23" s="30">
        <v>5</v>
      </c>
      <c r="E23" s="28"/>
      <c r="F23" s="29">
        <f>'Pakiet A (2)'!$E23*'Pakiet A (2)'!$D23</f>
        <v>0</v>
      </c>
    </row>
    <row r="24" spans="1:6">
      <c r="A24" s="24">
        <v>22</v>
      </c>
      <c r="B24" s="25" t="s">
        <v>185</v>
      </c>
      <c r="C24" s="26" t="s">
        <v>56</v>
      </c>
      <c r="D24" s="30">
        <v>5</v>
      </c>
      <c r="E24" s="28"/>
      <c r="F24" s="29">
        <f>'Pakiet A (2)'!$E24*'Pakiet A (2)'!$D24</f>
        <v>0</v>
      </c>
    </row>
    <row r="25" spans="1:6">
      <c r="A25" s="24">
        <v>23</v>
      </c>
      <c r="B25" s="25" t="s">
        <v>11</v>
      </c>
      <c r="C25" s="26" t="s">
        <v>56</v>
      </c>
      <c r="D25" s="30">
        <v>5</v>
      </c>
      <c r="E25" s="28"/>
      <c r="F25" s="29">
        <f>'Pakiet A (2)'!$E25*'Pakiet A (2)'!$D25</f>
        <v>0</v>
      </c>
    </row>
    <row r="26" spans="1:6">
      <c r="A26" s="24">
        <v>24</v>
      </c>
      <c r="B26" s="25" t="s">
        <v>12</v>
      </c>
      <c r="C26" s="26" t="s">
        <v>56</v>
      </c>
      <c r="D26" s="30">
        <v>10</v>
      </c>
      <c r="E26" s="28"/>
      <c r="F26" s="29">
        <f>'Pakiet A (2)'!$E26*'Pakiet A (2)'!$D26</f>
        <v>0</v>
      </c>
    </row>
    <row r="27" spans="1:6">
      <c r="A27" s="24">
        <v>25</v>
      </c>
      <c r="B27" s="25" t="s">
        <v>13</v>
      </c>
      <c r="C27" s="26" t="s">
        <v>56</v>
      </c>
      <c r="D27" s="30">
        <v>10</v>
      </c>
      <c r="E27" s="28"/>
      <c r="F27" s="29">
        <f>'Pakiet A (2)'!$E27*'Pakiet A (2)'!$D27</f>
        <v>0</v>
      </c>
    </row>
    <row r="28" spans="1:6">
      <c r="A28" s="24">
        <v>26</v>
      </c>
      <c r="B28" s="25" t="s">
        <v>14</v>
      </c>
      <c r="C28" s="26" t="s">
        <v>56</v>
      </c>
      <c r="D28" s="30">
        <v>5</v>
      </c>
      <c r="E28" s="28"/>
      <c r="F28" s="29">
        <f>'Pakiet A (2)'!$E28*'Pakiet A (2)'!$D28</f>
        <v>0</v>
      </c>
    </row>
    <row r="29" spans="1:6">
      <c r="A29" s="24">
        <v>27</v>
      </c>
      <c r="B29" s="25" t="s">
        <v>15</v>
      </c>
      <c r="C29" s="26" t="s">
        <v>56</v>
      </c>
      <c r="D29" s="30">
        <v>5</v>
      </c>
      <c r="E29" s="28"/>
      <c r="F29" s="29">
        <f>'Pakiet A (2)'!$E29*'Pakiet A (2)'!$D29</f>
        <v>0</v>
      </c>
    </row>
    <row r="30" spans="1:6">
      <c r="A30" s="24">
        <v>28</v>
      </c>
      <c r="B30" s="25" t="s">
        <v>16</v>
      </c>
      <c r="C30" s="26" t="s">
        <v>56</v>
      </c>
      <c r="D30" s="30">
        <v>10</v>
      </c>
      <c r="E30" s="28"/>
      <c r="F30" s="29">
        <f>'Pakiet A (2)'!$E30*'Pakiet A (2)'!$D30</f>
        <v>0</v>
      </c>
    </row>
    <row r="31" spans="1:6">
      <c r="A31" s="24">
        <v>29</v>
      </c>
      <c r="B31" s="25" t="s">
        <v>17</v>
      </c>
      <c r="C31" s="26" t="s">
        <v>56</v>
      </c>
      <c r="D31" s="30">
        <v>5</v>
      </c>
      <c r="E31" s="28"/>
      <c r="F31" s="29">
        <f>'Pakiet A (2)'!$E31*'Pakiet A (2)'!$D31</f>
        <v>0</v>
      </c>
    </row>
    <row r="32" spans="1:6">
      <c r="A32" s="24">
        <v>30</v>
      </c>
      <c r="B32" s="25" t="s">
        <v>18</v>
      </c>
      <c r="C32" s="26" t="s">
        <v>56</v>
      </c>
      <c r="D32" s="30">
        <v>50</v>
      </c>
      <c r="E32" s="28"/>
      <c r="F32" s="29">
        <f>'Pakiet A (2)'!$E32*'Pakiet A (2)'!$D32</f>
        <v>0</v>
      </c>
    </row>
    <row r="33" spans="1:6">
      <c r="A33" s="24">
        <v>31</v>
      </c>
      <c r="B33" s="25" t="s">
        <v>19</v>
      </c>
      <c r="C33" s="26" t="s">
        <v>56</v>
      </c>
      <c r="D33" s="30">
        <v>40</v>
      </c>
      <c r="E33" s="28"/>
      <c r="F33" s="29">
        <f>'Pakiet A (2)'!$E33*'Pakiet A (2)'!$D33</f>
        <v>0</v>
      </c>
    </row>
    <row r="34" spans="1:6">
      <c r="A34" s="24">
        <v>32</v>
      </c>
      <c r="B34" s="25" t="s">
        <v>20</v>
      </c>
      <c r="C34" s="26" t="s">
        <v>56</v>
      </c>
      <c r="D34" s="30">
        <v>5</v>
      </c>
      <c r="E34" s="28"/>
      <c r="F34" s="29">
        <f>'Pakiet A (2)'!$E34*'Pakiet A (2)'!$D34</f>
        <v>0</v>
      </c>
    </row>
    <row r="35" spans="1:6">
      <c r="A35" s="24">
        <v>33</v>
      </c>
      <c r="B35" s="25" t="s">
        <v>21</v>
      </c>
      <c r="C35" s="26" t="s">
        <v>56</v>
      </c>
      <c r="D35" s="30">
        <v>5</v>
      </c>
      <c r="E35" s="28"/>
      <c r="F35" s="29">
        <f>'Pakiet A (2)'!$E35*'Pakiet A (2)'!$D35</f>
        <v>0</v>
      </c>
    </row>
    <row r="36" spans="1:6">
      <c r="A36" s="24">
        <v>34</v>
      </c>
      <c r="B36" s="25" t="s">
        <v>22</v>
      </c>
      <c r="C36" s="26" t="s">
        <v>56</v>
      </c>
      <c r="D36" s="30">
        <v>10</v>
      </c>
      <c r="E36" s="28"/>
      <c r="F36" s="29">
        <f>'Pakiet A (2)'!$E36*'Pakiet A (2)'!$D36</f>
        <v>0</v>
      </c>
    </row>
    <row r="37" spans="1:6">
      <c r="A37" s="24">
        <v>35</v>
      </c>
      <c r="B37" s="25" t="s">
        <v>23</v>
      </c>
      <c r="C37" s="26" t="s">
        <v>56</v>
      </c>
      <c r="D37" s="30">
        <v>1</v>
      </c>
      <c r="E37" s="28"/>
      <c r="F37" s="29">
        <f>'Pakiet A (2)'!$E37*'Pakiet A (2)'!$D37</f>
        <v>0</v>
      </c>
    </row>
    <row r="38" spans="1:6">
      <c r="A38" s="24">
        <v>36</v>
      </c>
      <c r="B38" s="25" t="s">
        <v>164</v>
      </c>
      <c r="C38" s="26" t="s">
        <v>56</v>
      </c>
      <c r="D38" s="30">
        <v>1</v>
      </c>
      <c r="E38" s="28"/>
      <c r="F38" s="29">
        <f>'Pakiet A (2)'!$E38*'Pakiet A (2)'!$D38</f>
        <v>0</v>
      </c>
    </row>
    <row r="39" spans="1:6">
      <c r="A39" s="24">
        <v>37</v>
      </c>
      <c r="B39" s="25" t="s">
        <v>25</v>
      </c>
      <c r="C39" s="26" t="s">
        <v>56</v>
      </c>
      <c r="D39" s="30">
        <v>50</v>
      </c>
      <c r="E39" s="28"/>
      <c r="F39" s="29">
        <f>'Pakiet A (2)'!$E39*'Pakiet A (2)'!$D39</f>
        <v>0</v>
      </c>
    </row>
    <row r="40" spans="1:6">
      <c r="A40" s="24">
        <v>38</v>
      </c>
      <c r="B40" s="25" t="s">
        <v>26</v>
      </c>
      <c r="C40" s="26" t="s">
        <v>56</v>
      </c>
      <c r="D40" s="30">
        <v>100</v>
      </c>
      <c r="E40" s="28"/>
      <c r="F40" s="29">
        <f>'Pakiet A (2)'!$E40*'Pakiet A (2)'!$D40</f>
        <v>0</v>
      </c>
    </row>
    <row r="41" spans="1:6">
      <c r="A41" s="24">
        <v>39</v>
      </c>
      <c r="B41" s="25" t="s">
        <v>27</v>
      </c>
      <c r="C41" s="26" t="s">
        <v>56</v>
      </c>
      <c r="D41" s="30">
        <v>200</v>
      </c>
      <c r="E41" s="28"/>
      <c r="F41" s="29">
        <f>'Pakiet A (2)'!$E41*'Pakiet A (2)'!$D41</f>
        <v>0</v>
      </c>
    </row>
    <row r="42" spans="1:6">
      <c r="A42" s="24">
        <v>40</v>
      </c>
      <c r="B42" s="25" t="s">
        <v>28</v>
      </c>
      <c r="C42" s="26" t="s">
        <v>56</v>
      </c>
      <c r="D42" s="30">
        <v>30</v>
      </c>
      <c r="E42" s="28"/>
      <c r="F42" s="29">
        <f>'Pakiet A (2)'!$E42*'Pakiet A (2)'!$D42</f>
        <v>0</v>
      </c>
    </row>
    <row r="43" spans="1:6">
      <c r="A43" s="24">
        <v>41</v>
      </c>
      <c r="B43" s="25" t="s">
        <v>29</v>
      </c>
      <c r="C43" s="26" t="s">
        <v>56</v>
      </c>
      <c r="D43" s="30">
        <v>15</v>
      </c>
      <c r="E43" s="28"/>
      <c r="F43" s="29">
        <f>'Pakiet A (2)'!$E43*'Pakiet A (2)'!$D43</f>
        <v>0</v>
      </c>
    </row>
    <row r="44" spans="1:6">
      <c r="A44" s="24">
        <v>42</v>
      </c>
      <c r="B44" s="25" t="s">
        <v>30</v>
      </c>
      <c r="C44" s="26" t="s">
        <v>56</v>
      </c>
      <c r="D44" s="30">
        <v>50</v>
      </c>
      <c r="E44" s="28"/>
      <c r="F44" s="29">
        <f>'Pakiet A (2)'!$E44*'Pakiet A (2)'!$D44</f>
        <v>0</v>
      </c>
    </row>
    <row r="45" spans="1:6">
      <c r="A45" s="24">
        <v>43</v>
      </c>
      <c r="B45" s="31" t="s">
        <v>165</v>
      </c>
      <c r="C45" s="26" t="s">
        <v>56</v>
      </c>
      <c r="D45" s="30">
        <v>1</v>
      </c>
      <c r="E45" s="32"/>
      <c r="F45" s="33">
        <f>'Pakiet A (2)'!$E45*'Pakiet A (2)'!$D45</f>
        <v>0</v>
      </c>
    </row>
    <row r="46" spans="1:6">
      <c r="A46" s="24">
        <v>44</v>
      </c>
      <c r="B46" s="25" t="s">
        <v>24</v>
      </c>
      <c r="C46" s="26" t="s">
        <v>56</v>
      </c>
      <c r="D46" s="30">
        <v>1</v>
      </c>
      <c r="E46" s="28"/>
      <c r="F46" s="29">
        <f>'Pakiet A (2)'!$E46*'Pakiet A (2)'!$D46</f>
        <v>0</v>
      </c>
    </row>
    <row r="47" spans="1:6">
      <c r="A47" s="24">
        <v>45</v>
      </c>
      <c r="B47" s="25" t="s">
        <v>31</v>
      </c>
      <c r="C47" s="26" t="s">
        <v>56</v>
      </c>
      <c r="D47" s="30">
        <v>1</v>
      </c>
      <c r="E47" s="28"/>
      <c r="F47" s="29">
        <f>'Pakiet A (2)'!$E47*'Pakiet A (2)'!$D47</f>
        <v>0</v>
      </c>
    </row>
    <row r="48" spans="1:6">
      <c r="A48" s="24">
        <v>46</v>
      </c>
      <c r="B48" s="25" t="s">
        <v>32</v>
      </c>
      <c r="C48" s="26" t="s">
        <v>56</v>
      </c>
      <c r="D48" s="30">
        <v>1</v>
      </c>
      <c r="E48" s="28"/>
      <c r="F48" s="29">
        <f>'Pakiet A (2)'!$E48*'Pakiet A (2)'!$D48</f>
        <v>0</v>
      </c>
    </row>
    <row r="49" spans="1:6">
      <c r="A49" s="24">
        <v>47</v>
      </c>
      <c r="B49" s="25" t="s">
        <v>33</v>
      </c>
      <c r="C49" s="26" t="s">
        <v>56</v>
      </c>
      <c r="D49" s="30">
        <v>1</v>
      </c>
      <c r="E49" s="28"/>
      <c r="F49" s="29">
        <f>'Pakiet A (2)'!$E49*'Pakiet A (2)'!$D49</f>
        <v>0</v>
      </c>
    </row>
    <row r="50" spans="1:6">
      <c r="A50" s="24">
        <v>48</v>
      </c>
      <c r="B50" s="25" t="s">
        <v>166</v>
      </c>
      <c r="C50" s="26" t="s">
        <v>56</v>
      </c>
      <c r="D50" s="30">
        <v>1</v>
      </c>
      <c r="E50" s="28"/>
      <c r="F50" s="29">
        <f>'Pakiet A (2)'!$E50*'Pakiet A (2)'!$D50</f>
        <v>0</v>
      </c>
    </row>
    <row r="51" spans="1:6">
      <c r="A51" s="24">
        <v>49</v>
      </c>
      <c r="B51" s="25" t="s">
        <v>34</v>
      </c>
      <c r="C51" s="26" t="s">
        <v>56</v>
      </c>
      <c r="D51" s="30">
        <v>1</v>
      </c>
      <c r="E51" s="28"/>
      <c r="F51" s="29">
        <f>'Pakiet A (2)'!$E51*'Pakiet A (2)'!$D51</f>
        <v>0</v>
      </c>
    </row>
    <row r="52" spans="1:6">
      <c r="A52" s="24">
        <v>50</v>
      </c>
      <c r="B52" s="25" t="s">
        <v>35</v>
      </c>
      <c r="C52" s="26" t="s">
        <v>56</v>
      </c>
      <c r="D52" s="30">
        <v>1</v>
      </c>
      <c r="E52" s="28"/>
      <c r="F52" s="29">
        <f>'Pakiet A (2)'!$E52*'Pakiet A (2)'!$D52</f>
        <v>0</v>
      </c>
    </row>
    <row r="53" spans="1:6">
      <c r="A53" s="24">
        <v>51</v>
      </c>
      <c r="B53" s="25" t="s">
        <v>167</v>
      </c>
      <c r="C53" s="26" t="s">
        <v>56</v>
      </c>
      <c r="D53" s="30">
        <v>30</v>
      </c>
      <c r="E53" s="28"/>
      <c r="F53" s="29">
        <f>'Pakiet A (2)'!$E53*'Pakiet A (2)'!$D53</f>
        <v>0</v>
      </c>
    </row>
    <row r="54" spans="1:6">
      <c r="A54" s="24">
        <v>52</v>
      </c>
      <c r="B54" s="25" t="s">
        <v>173</v>
      </c>
      <c r="C54" s="26" t="s">
        <v>56</v>
      </c>
      <c r="D54" s="30">
        <v>15</v>
      </c>
      <c r="E54" s="28"/>
      <c r="F54" s="29">
        <f>'Pakiet A (2)'!$E54*'Pakiet A (2)'!$D54</f>
        <v>0</v>
      </c>
    </row>
    <row r="55" spans="1:6">
      <c r="A55" s="24">
        <v>53</v>
      </c>
      <c r="B55" s="25" t="s">
        <v>174</v>
      </c>
      <c r="C55" s="26" t="s">
        <v>56</v>
      </c>
      <c r="D55" s="30">
        <v>150</v>
      </c>
      <c r="E55" s="28"/>
      <c r="F55" s="29">
        <f>'Pakiet A (2)'!$E55*'Pakiet A (2)'!$D55</f>
        <v>0</v>
      </c>
    </row>
    <row r="56" spans="1:6">
      <c r="A56" s="24">
        <v>54</v>
      </c>
      <c r="B56" s="25" t="s">
        <v>168</v>
      </c>
      <c r="C56" s="26" t="s">
        <v>56</v>
      </c>
      <c r="D56" s="30">
        <v>2</v>
      </c>
      <c r="E56" s="28"/>
      <c r="F56" s="29">
        <f>'Pakiet A (2)'!$E56*'Pakiet A (2)'!$D56</f>
        <v>0</v>
      </c>
    </row>
    <row r="57" spans="1:6">
      <c r="A57" s="24">
        <v>55</v>
      </c>
      <c r="B57" s="25" t="s">
        <v>169</v>
      </c>
      <c r="C57" s="26" t="s">
        <v>56</v>
      </c>
      <c r="D57" s="30">
        <v>20</v>
      </c>
      <c r="E57" s="28"/>
      <c r="F57" s="29">
        <f>'Pakiet A (2)'!$E57*'Pakiet A (2)'!$D57</f>
        <v>0</v>
      </c>
    </row>
    <row r="58" spans="1:6">
      <c r="A58" s="24">
        <v>56</v>
      </c>
      <c r="B58" s="25" t="s">
        <v>175</v>
      </c>
      <c r="C58" s="26" t="s">
        <v>56</v>
      </c>
      <c r="D58" s="30">
        <v>100</v>
      </c>
      <c r="E58" s="28"/>
      <c r="F58" s="29">
        <f>'Pakiet A (2)'!$E58*'Pakiet A (2)'!$D58</f>
        <v>0</v>
      </c>
    </row>
    <row r="59" spans="1:6">
      <c r="A59" s="24">
        <v>57</v>
      </c>
      <c r="B59" s="25" t="s">
        <v>170</v>
      </c>
      <c r="C59" s="26" t="s">
        <v>56</v>
      </c>
      <c r="D59" s="30">
        <v>5</v>
      </c>
      <c r="E59" s="28"/>
      <c r="F59" s="29">
        <f>'Pakiet A (2)'!$E59*'Pakiet A (2)'!$D59</f>
        <v>0</v>
      </c>
    </row>
    <row r="60" spans="1:6">
      <c r="A60" s="24">
        <v>58</v>
      </c>
      <c r="B60" s="25" t="s">
        <v>176</v>
      </c>
      <c r="C60" s="26" t="s">
        <v>56</v>
      </c>
      <c r="D60" s="30">
        <v>2</v>
      </c>
      <c r="E60" s="28"/>
      <c r="F60" s="29">
        <f>'Pakiet A (2)'!$E60*'Pakiet A (2)'!$D60</f>
        <v>0</v>
      </c>
    </row>
    <row r="61" spans="1:6">
      <c r="A61" s="24">
        <v>59</v>
      </c>
      <c r="B61" s="25" t="s">
        <v>177</v>
      </c>
      <c r="C61" s="26" t="s">
        <v>56</v>
      </c>
      <c r="D61" s="30">
        <v>50</v>
      </c>
      <c r="E61" s="28"/>
      <c r="F61" s="29">
        <f>'Pakiet A (2)'!$E61*'Pakiet A (2)'!$D61</f>
        <v>0</v>
      </c>
    </row>
    <row r="62" spans="1:6">
      <c r="A62" s="24">
        <v>60</v>
      </c>
      <c r="B62" s="25" t="s">
        <v>178</v>
      </c>
      <c r="C62" s="26" t="s">
        <v>56</v>
      </c>
      <c r="D62" s="30">
        <v>40</v>
      </c>
      <c r="E62" s="28"/>
      <c r="F62" s="29">
        <f>'Pakiet A (2)'!$E62*'Pakiet A (2)'!$D62</f>
        <v>0</v>
      </c>
    </row>
    <row r="63" spans="1:6">
      <c r="A63" s="24">
        <v>61</v>
      </c>
      <c r="B63" s="25" t="s">
        <v>172</v>
      </c>
      <c r="C63" s="26" t="s">
        <v>56</v>
      </c>
      <c r="D63" s="30">
        <v>5</v>
      </c>
      <c r="E63" s="28"/>
      <c r="F63" s="29">
        <f>'Pakiet A (2)'!$E63*'Pakiet A (2)'!$D63</f>
        <v>0</v>
      </c>
    </row>
    <row r="64" spans="1:6">
      <c r="A64" s="24">
        <v>62</v>
      </c>
      <c r="B64" s="25" t="s">
        <v>171</v>
      </c>
      <c r="C64" s="26" t="s">
        <v>56</v>
      </c>
      <c r="D64" s="30">
        <v>10</v>
      </c>
      <c r="E64" s="28"/>
      <c r="F64" s="29">
        <f>'Pakiet A (2)'!$E64*'Pakiet A (2)'!$D64</f>
        <v>0</v>
      </c>
    </row>
    <row r="65" spans="1:6">
      <c r="A65" s="24">
        <v>63</v>
      </c>
      <c r="B65" s="25" t="s">
        <v>179</v>
      </c>
      <c r="C65" s="26" t="s">
        <v>56</v>
      </c>
      <c r="D65" s="30">
        <v>15</v>
      </c>
      <c r="E65" s="28"/>
      <c r="F65" s="29">
        <f>'Pakiet A (2)'!$E65*'Pakiet A (2)'!$D65</f>
        <v>0</v>
      </c>
    </row>
    <row r="66" spans="1:6">
      <c r="A66" s="24">
        <v>64</v>
      </c>
      <c r="B66" s="25" t="s">
        <v>180</v>
      </c>
      <c r="C66" s="26" t="s">
        <v>56</v>
      </c>
      <c r="D66" s="30">
        <v>2</v>
      </c>
      <c r="E66" s="28"/>
      <c r="F66" s="29">
        <f>'Pakiet A (2)'!$E66*'Pakiet A (2)'!$D66</f>
        <v>0</v>
      </c>
    </row>
    <row r="67" spans="1:6">
      <c r="A67" s="24">
        <v>65</v>
      </c>
      <c r="B67" s="25" t="s">
        <v>181</v>
      </c>
      <c r="C67" s="26" t="s">
        <v>56</v>
      </c>
      <c r="D67" s="30">
        <v>1</v>
      </c>
      <c r="E67" s="28"/>
      <c r="F67" s="29">
        <f>'Pakiet A (2)'!$E67*'Pakiet A (2)'!$D67</f>
        <v>0</v>
      </c>
    </row>
    <row r="68" spans="1:6">
      <c r="A68" s="24">
        <v>66</v>
      </c>
      <c r="B68" s="25" t="s">
        <v>182</v>
      </c>
      <c r="C68" s="26" t="s">
        <v>56</v>
      </c>
      <c r="D68" s="30">
        <v>1</v>
      </c>
      <c r="E68" s="28"/>
      <c r="F68" s="29">
        <f>'Pakiet A (2)'!$E68*'Pakiet A (2)'!$D68</f>
        <v>0</v>
      </c>
    </row>
    <row r="69" spans="1:6">
      <c r="A69" s="24">
        <v>67</v>
      </c>
      <c r="B69" s="25" t="s">
        <v>183</v>
      </c>
      <c r="C69" s="26" t="s">
        <v>56</v>
      </c>
      <c r="D69" s="30">
        <v>1</v>
      </c>
      <c r="E69" s="28"/>
      <c r="F69" s="29">
        <f>'Pakiet A (2)'!$E69*'Pakiet A (2)'!$D69</f>
        <v>0</v>
      </c>
    </row>
    <row r="70" spans="1:6">
      <c r="A70" s="24">
        <v>68</v>
      </c>
      <c r="B70" s="31" t="s">
        <v>184</v>
      </c>
      <c r="C70" s="26" t="s">
        <v>56</v>
      </c>
      <c r="D70" s="30">
        <v>1</v>
      </c>
      <c r="E70" s="32"/>
      <c r="F70" s="33">
        <f>'Pakiet A (2)'!$E70*'Pakiet A (2)'!$D70</f>
        <v>0</v>
      </c>
    </row>
    <row r="71" spans="1:6">
      <c r="A71" s="24">
        <v>69</v>
      </c>
      <c r="B71" s="25" t="s">
        <v>187</v>
      </c>
      <c r="C71" s="26" t="s">
        <v>56</v>
      </c>
      <c r="D71" s="30">
        <v>4</v>
      </c>
      <c r="E71" s="28"/>
      <c r="F71" s="29">
        <f>'Pakiet A (2)'!$E71*'Pakiet A (2)'!$D71</f>
        <v>0</v>
      </c>
    </row>
    <row r="72" spans="1:6">
      <c r="A72" s="24">
        <v>70</v>
      </c>
      <c r="B72" s="25" t="s">
        <v>36</v>
      </c>
      <c r="C72" s="26" t="s">
        <v>56</v>
      </c>
      <c r="D72" s="30">
        <v>4</v>
      </c>
      <c r="E72" s="28"/>
      <c r="F72" s="29">
        <f>'Pakiet A (2)'!$E72*'Pakiet A (2)'!$D72</f>
        <v>0</v>
      </c>
    </row>
    <row r="73" spans="1:6">
      <c r="A73" s="24">
        <v>71</v>
      </c>
      <c r="B73" s="25" t="s">
        <v>37</v>
      </c>
      <c r="C73" s="26" t="s">
        <v>56</v>
      </c>
      <c r="D73" s="30">
        <v>4</v>
      </c>
      <c r="E73" s="28"/>
      <c r="F73" s="29">
        <f>'Pakiet A (2)'!$E73*'Pakiet A (2)'!$D73</f>
        <v>0</v>
      </c>
    </row>
    <row r="74" spans="1:6">
      <c r="A74" s="24">
        <v>72</v>
      </c>
      <c r="B74" s="25" t="s">
        <v>38</v>
      </c>
      <c r="C74" s="26" t="s">
        <v>56</v>
      </c>
      <c r="D74" s="30">
        <v>4</v>
      </c>
      <c r="E74" s="28"/>
      <c r="F74" s="29">
        <f>'Pakiet A (2)'!$E74*'Pakiet A (2)'!$D74</f>
        <v>0</v>
      </c>
    </row>
    <row r="75" spans="1:6">
      <c r="A75" s="24">
        <v>73</v>
      </c>
      <c r="B75" s="25" t="s">
        <v>39</v>
      </c>
      <c r="C75" s="26" t="s">
        <v>56</v>
      </c>
      <c r="D75" s="30">
        <v>4</v>
      </c>
      <c r="E75" s="28"/>
      <c r="F75" s="29">
        <f>'Pakiet A (2)'!$E75*'Pakiet A (2)'!$D75</f>
        <v>0</v>
      </c>
    </row>
    <row r="76" spans="1:6">
      <c r="A76" s="24">
        <v>74</v>
      </c>
      <c r="B76" s="25" t="s">
        <v>40</v>
      </c>
      <c r="C76" s="26" t="s">
        <v>56</v>
      </c>
      <c r="D76" s="30">
        <v>4</v>
      </c>
      <c r="E76" s="28"/>
      <c r="F76" s="29">
        <f>'Pakiet A (2)'!$E76*'Pakiet A (2)'!$D76</f>
        <v>0</v>
      </c>
    </row>
    <row r="77" spans="1:6">
      <c r="A77" s="24">
        <v>75</v>
      </c>
      <c r="B77" s="25" t="s">
        <v>41</v>
      </c>
      <c r="C77" s="26" t="s">
        <v>56</v>
      </c>
      <c r="D77" s="30">
        <v>20</v>
      </c>
      <c r="E77" s="28"/>
      <c r="F77" s="29">
        <f>'Pakiet A (2)'!$E77*'Pakiet A (2)'!$D77</f>
        <v>0</v>
      </c>
    </row>
    <row r="78" spans="1:6">
      <c r="A78" s="24">
        <v>76</v>
      </c>
      <c r="B78" s="25" t="s">
        <v>188</v>
      </c>
      <c r="C78" s="26" t="s">
        <v>56</v>
      </c>
      <c r="D78" s="30">
        <v>80</v>
      </c>
      <c r="E78" s="28"/>
      <c r="F78" s="29">
        <f>'Pakiet A (2)'!$E78*'Pakiet A (2)'!$D78</f>
        <v>0</v>
      </c>
    </row>
    <row r="79" spans="1:6">
      <c r="A79" s="24">
        <v>77</v>
      </c>
      <c r="B79" s="25" t="s">
        <v>247</v>
      </c>
      <c r="C79" s="26" t="s">
        <v>56</v>
      </c>
      <c r="D79" s="30">
        <v>5</v>
      </c>
      <c r="E79" s="28"/>
      <c r="F79" s="29">
        <f>'Pakiet A (2)'!$E79*'Pakiet A (2)'!$D79</f>
        <v>0</v>
      </c>
    </row>
    <row r="80" spans="1:6">
      <c r="A80" s="24">
        <v>78</v>
      </c>
      <c r="B80" s="25" t="s">
        <v>42</v>
      </c>
      <c r="C80" s="26" t="s">
        <v>56</v>
      </c>
      <c r="D80" s="30">
        <v>10</v>
      </c>
      <c r="E80" s="28"/>
      <c r="F80" s="29">
        <f>'Pakiet A (2)'!$E80*'Pakiet A (2)'!$D80</f>
        <v>0</v>
      </c>
    </row>
    <row r="81" spans="1:6">
      <c r="A81" s="24">
        <v>79</v>
      </c>
      <c r="B81" s="25" t="s">
        <v>43</v>
      </c>
      <c r="C81" s="26" t="s">
        <v>56</v>
      </c>
      <c r="D81" s="30">
        <v>10</v>
      </c>
      <c r="E81" s="28"/>
      <c r="F81" s="29">
        <f>'Pakiet A (2)'!$E81*'Pakiet A (2)'!$D81</f>
        <v>0</v>
      </c>
    </row>
    <row r="82" spans="1:6">
      <c r="A82" s="24">
        <v>80</v>
      </c>
      <c r="B82" s="25" t="s">
        <v>44</v>
      </c>
      <c r="C82" s="26" t="s">
        <v>56</v>
      </c>
      <c r="D82" s="30">
        <v>50</v>
      </c>
      <c r="E82" s="28"/>
      <c r="F82" s="29">
        <f>'Pakiet A (2)'!$E82*'Pakiet A (2)'!$D82</f>
        <v>0</v>
      </c>
    </row>
    <row r="83" spans="1:6">
      <c r="A83" s="24">
        <v>81</v>
      </c>
      <c r="B83" s="25" t="s">
        <v>45</v>
      </c>
      <c r="C83" s="26" t="s">
        <v>56</v>
      </c>
      <c r="D83" s="30">
        <v>15</v>
      </c>
      <c r="E83" s="28"/>
      <c r="F83" s="29">
        <f>'Pakiet A (2)'!$E83*'Pakiet A (2)'!$D83</f>
        <v>0</v>
      </c>
    </row>
    <row r="84" spans="1:6">
      <c r="A84" s="24">
        <v>82</v>
      </c>
      <c r="B84" s="25" t="s">
        <v>189</v>
      </c>
      <c r="C84" s="26" t="s">
        <v>56</v>
      </c>
      <c r="D84" s="30">
        <v>100</v>
      </c>
      <c r="E84" s="28"/>
      <c r="F84" s="29">
        <f>'Pakiet A (2)'!$E84*'Pakiet A (2)'!$D84</f>
        <v>0</v>
      </c>
    </row>
    <row r="85" spans="1:6">
      <c r="A85" s="24">
        <v>83</v>
      </c>
      <c r="B85" s="25" t="s">
        <v>190</v>
      </c>
      <c r="C85" s="26" t="s">
        <v>56</v>
      </c>
      <c r="D85" s="30">
        <v>150</v>
      </c>
      <c r="E85" s="28"/>
      <c r="F85" s="29">
        <f>'Pakiet A (2)'!$E85*'Pakiet A (2)'!$D85</f>
        <v>0</v>
      </c>
    </row>
    <row r="86" spans="1:6">
      <c r="A86" s="24">
        <v>84</v>
      </c>
      <c r="B86" s="25" t="s">
        <v>46</v>
      </c>
      <c r="C86" s="26" t="s">
        <v>56</v>
      </c>
      <c r="D86" s="30">
        <v>120</v>
      </c>
      <c r="E86" s="28"/>
      <c r="F86" s="29">
        <f>'Pakiet A (2)'!$E86*'Pakiet A (2)'!$D86</f>
        <v>0</v>
      </c>
    </row>
    <row r="87" spans="1:6">
      <c r="A87" s="24">
        <v>85</v>
      </c>
      <c r="B87" s="25" t="s">
        <v>191</v>
      </c>
      <c r="C87" s="26" t="s">
        <v>56</v>
      </c>
      <c r="D87" s="30">
        <v>5</v>
      </c>
      <c r="E87" s="28"/>
      <c r="F87" s="29">
        <f>'Pakiet A (2)'!$E87*'Pakiet A (2)'!$D87</f>
        <v>0</v>
      </c>
    </row>
    <row r="88" spans="1:6">
      <c r="A88" s="24">
        <v>86</v>
      </c>
      <c r="B88" s="25" t="s">
        <v>47</v>
      </c>
      <c r="C88" s="26" t="s">
        <v>56</v>
      </c>
      <c r="D88" s="30">
        <v>15</v>
      </c>
      <c r="E88" s="28"/>
      <c r="F88" s="29">
        <f>'Pakiet A (2)'!$E88*'Pakiet A (2)'!$D88</f>
        <v>0</v>
      </c>
    </row>
    <row r="89" spans="1:6">
      <c r="A89" s="24">
        <v>87</v>
      </c>
      <c r="B89" s="25" t="s">
        <v>48</v>
      </c>
      <c r="C89" s="26" t="s">
        <v>56</v>
      </c>
      <c r="D89" s="30">
        <v>2</v>
      </c>
      <c r="E89" s="28"/>
      <c r="F89" s="29">
        <f>'Pakiet A (2)'!$E89*'Pakiet A (2)'!$D89</f>
        <v>0</v>
      </c>
    </row>
    <row r="90" spans="1:6">
      <c r="A90" s="24">
        <v>88</v>
      </c>
      <c r="B90" s="25" t="s">
        <v>49</v>
      </c>
      <c r="C90" s="26" t="s">
        <v>56</v>
      </c>
      <c r="D90" s="30">
        <v>8</v>
      </c>
      <c r="E90" s="28"/>
      <c r="F90" s="29">
        <f>'Pakiet A (2)'!$E90*'Pakiet A (2)'!$D90</f>
        <v>0</v>
      </c>
    </row>
    <row r="91" spans="1:6">
      <c r="A91" s="24">
        <v>89</v>
      </c>
      <c r="B91" s="25" t="s">
        <v>50</v>
      </c>
      <c r="C91" s="26" t="s">
        <v>56</v>
      </c>
      <c r="D91" s="30">
        <v>10</v>
      </c>
      <c r="E91" s="28"/>
      <c r="F91" s="29">
        <f>'Pakiet A (2)'!$E91*'Pakiet A (2)'!$D91</f>
        <v>0</v>
      </c>
    </row>
    <row r="92" spans="1:6">
      <c r="A92" s="24">
        <v>90</v>
      </c>
      <c r="B92" s="25" t="s">
        <v>51</v>
      </c>
      <c r="C92" s="26" t="s">
        <v>56</v>
      </c>
      <c r="D92" s="30">
        <v>10</v>
      </c>
      <c r="E92" s="28"/>
      <c r="F92" s="29">
        <f>'Pakiet A (2)'!$E92*'Pakiet A (2)'!$D92</f>
        <v>0</v>
      </c>
    </row>
    <row r="93" spans="1:6">
      <c r="A93" s="24">
        <v>91</v>
      </c>
      <c r="B93" s="25" t="s">
        <v>192</v>
      </c>
      <c r="C93" s="26" t="s">
        <v>56</v>
      </c>
      <c r="D93" s="30">
        <v>1</v>
      </c>
      <c r="E93" s="28"/>
      <c r="F93" s="29">
        <f>'Pakiet A (2)'!$E93*'Pakiet A (2)'!$D93</f>
        <v>0</v>
      </c>
    </row>
    <row r="94" spans="1:6">
      <c r="A94" s="24">
        <v>92</v>
      </c>
      <c r="B94" s="25" t="s">
        <v>52</v>
      </c>
      <c r="C94" s="26" t="s">
        <v>56</v>
      </c>
      <c r="D94" s="30">
        <v>1</v>
      </c>
      <c r="E94" s="28"/>
      <c r="F94" s="29">
        <f>'Pakiet A (2)'!$E94*'Pakiet A (2)'!$D94</f>
        <v>0</v>
      </c>
    </row>
    <row r="95" spans="1:6">
      <c r="A95" s="24">
        <v>93</v>
      </c>
      <c r="B95" s="25" t="s">
        <v>53</v>
      </c>
      <c r="C95" s="26" t="s">
        <v>56</v>
      </c>
      <c r="D95" s="30">
        <v>1</v>
      </c>
      <c r="E95" s="28"/>
      <c r="F95" s="29">
        <f>'Pakiet A (2)'!$E95*'Pakiet A (2)'!$D95</f>
        <v>0</v>
      </c>
    </row>
    <row r="96" spans="1:6">
      <c r="A96" s="24">
        <v>94</v>
      </c>
      <c r="B96" s="25" t="s">
        <v>54</v>
      </c>
      <c r="C96" s="26" t="s">
        <v>56</v>
      </c>
      <c r="D96" s="30">
        <v>50</v>
      </c>
      <c r="E96" s="28"/>
      <c r="F96" s="29">
        <f>'Pakiet A (2)'!$E96*'Pakiet A (2)'!$D96</f>
        <v>0</v>
      </c>
    </row>
    <row r="97" spans="1:6">
      <c r="A97" s="24">
        <v>95</v>
      </c>
      <c r="B97" s="34" t="s">
        <v>55</v>
      </c>
      <c r="C97" s="26" t="s">
        <v>56</v>
      </c>
      <c r="D97" s="30">
        <v>1</v>
      </c>
      <c r="E97" s="28"/>
      <c r="F97" s="29">
        <f>'Pakiet A (2)'!$E97*'Pakiet A (2)'!$D97</f>
        <v>0</v>
      </c>
    </row>
    <row r="98" spans="1:6">
      <c r="A98" s="24">
        <v>96</v>
      </c>
      <c r="B98" s="34" t="s">
        <v>57</v>
      </c>
      <c r="C98" s="26" t="s">
        <v>56</v>
      </c>
      <c r="D98" s="30">
        <v>1</v>
      </c>
      <c r="E98" s="28"/>
      <c r="F98" s="29">
        <f>'Pakiet A (2)'!$E98*'Pakiet A (2)'!$D98</f>
        <v>0</v>
      </c>
    </row>
    <row r="99" spans="1:6">
      <c r="A99" s="24">
        <v>97</v>
      </c>
      <c r="B99" s="34" t="s">
        <v>58</v>
      </c>
      <c r="C99" s="26" t="s">
        <v>56</v>
      </c>
      <c r="D99" s="30">
        <v>1</v>
      </c>
      <c r="E99" s="28"/>
      <c r="F99" s="29">
        <f>'Pakiet A (2)'!$E99*'Pakiet A (2)'!$D99</f>
        <v>0</v>
      </c>
    </row>
    <row r="100" spans="1:6">
      <c r="A100" s="24">
        <v>98</v>
      </c>
      <c r="B100" s="25" t="s">
        <v>59</v>
      </c>
      <c r="C100" s="26" t="s">
        <v>56</v>
      </c>
      <c r="D100" s="30">
        <v>5</v>
      </c>
      <c r="E100" s="28"/>
      <c r="F100" s="29">
        <f>'Pakiet A (2)'!$E100*'Pakiet A (2)'!$D100</f>
        <v>0</v>
      </c>
    </row>
    <row r="101" spans="1:6">
      <c r="A101" s="24">
        <v>99</v>
      </c>
      <c r="B101" s="25" t="s">
        <v>60</v>
      </c>
      <c r="C101" s="26" t="s">
        <v>56</v>
      </c>
      <c r="D101" s="30">
        <v>5</v>
      </c>
      <c r="E101" s="28"/>
      <c r="F101" s="29">
        <f>'Pakiet A (2)'!$E101*'Pakiet A (2)'!$D101</f>
        <v>0</v>
      </c>
    </row>
    <row r="102" spans="1:6">
      <c r="A102" s="24">
        <v>100</v>
      </c>
      <c r="B102" s="25" t="s">
        <v>61</v>
      </c>
      <c r="C102" s="26" t="s">
        <v>56</v>
      </c>
      <c r="D102" s="30">
        <v>5</v>
      </c>
      <c r="E102" s="28"/>
      <c r="F102" s="29">
        <f>'Pakiet A (2)'!$E102*'Pakiet A (2)'!$D102</f>
        <v>0</v>
      </c>
    </row>
    <row r="103" spans="1:6">
      <c r="A103" s="24">
        <v>101</v>
      </c>
      <c r="B103" s="25" t="s">
        <v>62</v>
      </c>
      <c r="C103" s="26" t="s">
        <v>56</v>
      </c>
      <c r="D103" s="30">
        <v>5</v>
      </c>
      <c r="E103" s="28"/>
      <c r="F103" s="29">
        <f>'Pakiet A (2)'!$E103*'Pakiet A (2)'!$D103</f>
        <v>0</v>
      </c>
    </row>
    <row r="104" spans="1:6">
      <c r="A104" s="24">
        <v>102</v>
      </c>
      <c r="B104" s="25" t="s">
        <v>63</v>
      </c>
      <c r="C104" s="26" t="s">
        <v>56</v>
      </c>
      <c r="D104" s="30">
        <v>5</v>
      </c>
      <c r="E104" s="28"/>
      <c r="F104" s="29">
        <f>'Pakiet A (2)'!$E104*'Pakiet A (2)'!$D104</f>
        <v>0</v>
      </c>
    </row>
    <row r="105" spans="1:6">
      <c r="A105" s="24">
        <v>103</v>
      </c>
      <c r="B105" s="25" t="s">
        <v>64</v>
      </c>
      <c r="C105" s="26" t="s">
        <v>56</v>
      </c>
      <c r="D105" s="30">
        <v>1</v>
      </c>
      <c r="E105" s="28"/>
      <c r="F105" s="29">
        <f>'Pakiet A (2)'!$E105*'Pakiet A (2)'!$D105</f>
        <v>0</v>
      </c>
    </row>
    <row r="106" spans="1:6">
      <c r="A106" s="24">
        <v>104</v>
      </c>
      <c r="B106" s="25" t="s">
        <v>65</v>
      </c>
      <c r="C106" s="26" t="s">
        <v>56</v>
      </c>
      <c r="D106" s="30">
        <v>1</v>
      </c>
      <c r="E106" s="28"/>
      <c r="F106" s="29">
        <f>'Pakiet A (2)'!$E106*'Pakiet A (2)'!$D106</f>
        <v>0</v>
      </c>
    </row>
    <row r="107" spans="1:6">
      <c r="A107" s="24">
        <v>105</v>
      </c>
      <c r="B107" s="25" t="s">
        <v>66</v>
      </c>
      <c r="C107" s="26" t="s">
        <v>56</v>
      </c>
      <c r="D107" s="30">
        <v>1</v>
      </c>
      <c r="E107" s="28"/>
      <c r="F107" s="29">
        <f>'Pakiet A (2)'!$E107*'Pakiet A (2)'!$D107</f>
        <v>0</v>
      </c>
    </row>
    <row r="108" spans="1:6">
      <c r="A108" s="24">
        <v>106</v>
      </c>
      <c r="B108" s="25" t="s">
        <v>67</v>
      </c>
      <c r="C108" s="26" t="s">
        <v>56</v>
      </c>
      <c r="D108" s="30">
        <v>1</v>
      </c>
      <c r="E108" s="28"/>
      <c r="F108" s="29">
        <f>'Pakiet A (2)'!$E108*'Pakiet A (2)'!$D108</f>
        <v>0</v>
      </c>
    </row>
    <row r="109" spans="1:6">
      <c r="A109" s="24">
        <v>107</v>
      </c>
      <c r="B109" s="25" t="s">
        <v>68</v>
      </c>
      <c r="C109" s="26" t="s">
        <v>56</v>
      </c>
      <c r="D109" s="30">
        <v>1</v>
      </c>
      <c r="E109" s="28"/>
      <c r="F109" s="29">
        <f>'Pakiet A (2)'!$E109*'Pakiet A (2)'!$D109</f>
        <v>0</v>
      </c>
    </row>
    <row r="110" spans="1:6">
      <c r="A110" s="24">
        <v>108</v>
      </c>
      <c r="B110" s="25" t="s">
        <v>69</v>
      </c>
      <c r="C110" s="26" t="s">
        <v>56</v>
      </c>
      <c r="D110" s="30">
        <v>50</v>
      </c>
      <c r="E110" s="28"/>
      <c r="F110" s="29">
        <f>'Pakiet A (2)'!$E110*'Pakiet A (2)'!$D110</f>
        <v>0</v>
      </c>
    </row>
    <row r="111" spans="1:6">
      <c r="A111" s="24">
        <v>109</v>
      </c>
      <c r="B111" s="25" t="s">
        <v>70</v>
      </c>
      <c r="C111" s="26" t="s">
        <v>56</v>
      </c>
      <c r="D111" s="30">
        <v>30</v>
      </c>
      <c r="E111" s="28"/>
      <c r="F111" s="29">
        <f>'Pakiet A (2)'!$E111*'Pakiet A (2)'!$D111</f>
        <v>0</v>
      </c>
    </row>
    <row r="112" spans="1:6">
      <c r="A112" s="24">
        <v>110</v>
      </c>
      <c r="B112" s="25" t="s">
        <v>71</v>
      </c>
      <c r="C112" s="26" t="s">
        <v>56</v>
      </c>
      <c r="D112" s="30">
        <v>20</v>
      </c>
      <c r="E112" s="28"/>
      <c r="F112" s="29">
        <f>'Pakiet A (2)'!$E112*'Pakiet A (2)'!$D112</f>
        <v>0</v>
      </c>
    </row>
    <row r="113" spans="1:6">
      <c r="A113" s="24">
        <v>111</v>
      </c>
      <c r="B113" s="25" t="s">
        <v>193</v>
      </c>
      <c r="C113" s="26" t="s">
        <v>56</v>
      </c>
      <c r="D113" s="30">
        <v>1</v>
      </c>
      <c r="E113" s="28"/>
      <c r="F113" s="29">
        <f>'Pakiet A (2)'!$E113*'Pakiet A (2)'!$D113</f>
        <v>0</v>
      </c>
    </row>
    <row r="114" spans="1:6">
      <c r="A114" s="24">
        <v>112</v>
      </c>
      <c r="B114" s="25" t="s">
        <v>194</v>
      </c>
      <c r="C114" s="26" t="s">
        <v>56</v>
      </c>
      <c r="D114" s="30">
        <v>1</v>
      </c>
      <c r="E114" s="28"/>
      <c r="F114" s="29">
        <f>'Pakiet A (2)'!$E114*'Pakiet A (2)'!$D114</f>
        <v>0</v>
      </c>
    </row>
    <row r="115" spans="1:6">
      <c r="A115" s="24">
        <v>113</v>
      </c>
      <c r="B115" s="25" t="s">
        <v>195</v>
      </c>
      <c r="C115" s="26" t="s">
        <v>56</v>
      </c>
      <c r="D115" s="30">
        <v>6</v>
      </c>
      <c r="E115" s="28"/>
      <c r="F115" s="29">
        <f>'Pakiet A (2)'!$E115*'Pakiet A (2)'!$D115</f>
        <v>0</v>
      </c>
    </row>
    <row r="116" spans="1:6">
      <c r="A116" s="24">
        <v>114</v>
      </c>
      <c r="B116" s="25" t="s">
        <v>196</v>
      </c>
      <c r="C116" s="26" t="s">
        <v>56</v>
      </c>
      <c r="D116" s="30">
        <v>1</v>
      </c>
      <c r="E116" s="28"/>
      <c r="F116" s="29">
        <f>'Pakiet A (2)'!$E116*'Pakiet A (2)'!$D116</f>
        <v>0</v>
      </c>
    </row>
    <row r="117" spans="1:6">
      <c r="A117" s="24">
        <v>115</v>
      </c>
      <c r="B117" s="25" t="s">
        <v>197</v>
      </c>
      <c r="C117" s="26" t="s">
        <v>56</v>
      </c>
      <c r="D117" s="30">
        <v>1</v>
      </c>
      <c r="E117" s="28"/>
      <c r="F117" s="29">
        <f>'Pakiet A (2)'!$E117*'Pakiet A (2)'!$D117</f>
        <v>0</v>
      </c>
    </row>
    <row r="118" spans="1:6">
      <c r="A118" s="24">
        <v>116</v>
      </c>
      <c r="B118" s="25" t="s">
        <v>198</v>
      </c>
      <c r="C118" s="26" t="s">
        <v>56</v>
      </c>
      <c r="D118" s="30">
        <v>5</v>
      </c>
      <c r="E118" s="28"/>
      <c r="F118" s="29">
        <f>'Pakiet A (2)'!$E118*'Pakiet A (2)'!$D118</f>
        <v>0</v>
      </c>
    </row>
    <row r="119" spans="1:6">
      <c r="A119" s="24">
        <v>117</v>
      </c>
      <c r="B119" s="25" t="s">
        <v>72</v>
      </c>
      <c r="C119" s="26" t="s">
        <v>56</v>
      </c>
      <c r="D119" s="30">
        <v>5</v>
      </c>
      <c r="E119" s="28"/>
      <c r="F119" s="29">
        <f>'Pakiet A (2)'!$E119*'Pakiet A (2)'!$D119</f>
        <v>0</v>
      </c>
    </row>
    <row r="120" spans="1:6">
      <c r="A120" s="24">
        <v>118</v>
      </c>
      <c r="B120" s="25" t="s">
        <v>73</v>
      </c>
      <c r="C120" s="26" t="s">
        <v>56</v>
      </c>
      <c r="D120" s="30">
        <v>5</v>
      </c>
      <c r="E120" s="28"/>
      <c r="F120" s="29">
        <f>'Pakiet A (2)'!$E120*'Pakiet A (2)'!$D120</f>
        <v>0</v>
      </c>
    </row>
    <row r="121" spans="1:6">
      <c r="A121" s="24">
        <v>119</v>
      </c>
      <c r="B121" s="25" t="s">
        <v>74</v>
      </c>
      <c r="C121" s="26" t="s">
        <v>56</v>
      </c>
      <c r="D121" s="30">
        <v>5</v>
      </c>
      <c r="E121" s="28"/>
      <c r="F121" s="29">
        <f>'Pakiet A (2)'!$E121*'Pakiet A (2)'!$D121</f>
        <v>0</v>
      </c>
    </row>
    <row r="122" spans="1:6">
      <c r="A122" s="24">
        <v>120</v>
      </c>
      <c r="B122" s="25" t="s">
        <v>75</v>
      </c>
      <c r="C122" s="26" t="s">
        <v>56</v>
      </c>
      <c r="D122" s="30">
        <v>5</v>
      </c>
      <c r="E122" s="28"/>
      <c r="F122" s="29">
        <f>'Pakiet A (2)'!$E122*'Pakiet A (2)'!$D122</f>
        <v>0</v>
      </c>
    </row>
    <row r="123" spans="1:6">
      <c r="A123" s="24">
        <v>121</v>
      </c>
      <c r="B123" s="25" t="s">
        <v>76</v>
      </c>
      <c r="C123" s="26" t="s">
        <v>56</v>
      </c>
      <c r="D123" s="30">
        <v>5</v>
      </c>
      <c r="E123" s="28"/>
      <c r="F123" s="29">
        <f>'Pakiet A (2)'!$E123*'Pakiet A (2)'!$D123</f>
        <v>0</v>
      </c>
    </row>
    <row r="124" spans="1:6">
      <c r="A124" s="24">
        <v>122</v>
      </c>
      <c r="B124" s="25" t="s">
        <v>199</v>
      </c>
      <c r="C124" s="26" t="s">
        <v>56</v>
      </c>
      <c r="D124" s="30">
        <v>5</v>
      </c>
      <c r="E124" s="28"/>
      <c r="F124" s="29">
        <f>'Pakiet A (2)'!$E124*'Pakiet A (2)'!$D124</f>
        <v>0</v>
      </c>
    </row>
    <row r="125" spans="1:6">
      <c r="A125" s="24">
        <v>123</v>
      </c>
      <c r="B125" s="25" t="s">
        <v>200</v>
      </c>
      <c r="C125" s="26" t="s">
        <v>56</v>
      </c>
      <c r="D125" s="30">
        <v>5</v>
      </c>
      <c r="E125" s="28"/>
      <c r="F125" s="29">
        <f>'Pakiet A (2)'!$E125*'Pakiet A (2)'!$D125</f>
        <v>0</v>
      </c>
    </row>
    <row r="126" spans="1:6">
      <c r="A126" s="24">
        <v>124</v>
      </c>
      <c r="B126" s="25" t="s">
        <v>201</v>
      </c>
      <c r="C126" s="26" t="s">
        <v>56</v>
      </c>
      <c r="D126" s="30">
        <v>70</v>
      </c>
      <c r="E126" s="28"/>
      <c r="F126" s="29">
        <f>'Pakiet A (2)'!$E126*'Pakiet A (2)'!$D126</f>
        <v>0</v>
      </c>
    </row>
    <row r="127" spans="1:6">
      <c r="A127" s="24">
        <v>125</v>
      </c>
      <c r="B127" s="25" t="s">
        <v>202</v>
      </c>
      <c r="C127" s="26" t="s">
        <v>56</v>
      </c>
      <c r="D127" s="30">
        <v>5</v>
      </c>
      <c r="E127" s="28"/>
      <c r="F127" s="29">
        <f>'Pakiet A (2)'!$E127*'Pakiet A (2)'!$D127</f>
        <v>0</v>
      </c>
    </row>
    <row r="128" spans="1:6">
      <c r="A128" s="24">
        <v>126</v>
      </c>
      <c r="B128" s="25" t="s">
        <v>205</v>
      </c>
      <c r="C128" s="26" t="s">
        <v>56</v>
      </c>
      <c r="D128" s="30">
        <v>40</v>
      </c>
      <c r="E128" s="28"/>
      <c r="F128" s="29">
        <f>'Pakiet A (2)'!$E128*'Pakiet A (2)'!$D128</f>
        <v>0</v>
      </c>
    </row>
    <row r="129" spans="1:6">
      <c r="A129" s="24">
        <v>127</v>
      </c>
      <c r="B129" s="25" t="s">
        <v>203</v>
      </c>
      <c r="C129" s="26" t="s">
        <v>56</v>
      </c>
      <c r="D129" s="30">
        <v>5</v>
      </c>
      <c r="E129" s="28"/>
      <c r="F129" s="29">
        <f>'Pakiet A (2)'!$E129*'Pakiet A (2)'!$D129</f>
        <v>0</v>
      </c>
    </row>
    <row r="130" spans="1:6">
      <c r="A130" s="24">
        <v>128</v>
      </c>
      <c r="B130" s="25" t="s">
        <v>204</v>
      </c>
      <c r="C130" s="26" t="s">
        <v>56</v>
      </c>
      <c r="D130" s="30">
        <v>5</v>
      </c>
      <c r="E130" s="28"/>
      <c r="F130" s="29">
        <f>'Pakiet A (2)'!$E130*'Pakiet A (2)'!$D130</f>
        <v>0</v>
      </c>
    </row>
    <row r="131" spans="1:6">
      <c r="A131" s="24">
        <v>129</v>
      </c>
      <c r="B131" s="25" t="s">
        <v>206</v>
      </c>
      <c r="C131" s="26" t="s">
        <v>56</v>
      </c>
      <c r="D131" s="30">
        <v>1</v>
      </c>
      <c r="E131" s="28"/>
      <c r="F131" s="29">
        <f>'Pakiet A (2)'!$E131*'Pakiet A (2)'!$D131</f>
        <v>0</v>
      </c>
    </row>
    <row r="132" spans="1:6">
      <c r="A132" s="24">
        <v>130</v>
      </c>
      <c r="B132" s="25" t="s">
        <v>207</v>
      </c>
      <c r="C132" s="26" t="s">
        <v>56</v>
      </c>
      <c r="D132" s="30">
        <v>16</v>
      </c>
      <c r="E132" s="28"/>
      <c r="F132" s="29">
        <f>'Pakiet A (2)'!$E132*'Pakiet A (2)'!$D132</f>
        <v>0</v>
      </c>
    </row>
    <row r="133" spans="1:6">
      <c r="A133" s="24">
        <v>131</v>
      </c>
      <c r="B133" s="25" t="s">
        <v>208</v>
      </c>
      <c r="C133" s="26" t="s">
        <v>56</v>
      </c>
      <c r="D133" s="30">
        <v>5</v>
      </c>
      <c r="E133" s="28"/>
      <c r="F133" s="29">
        <f>'Pakiet A (2)'!$E133*'Pakiet A (2)'!$D133</f>
        <v>0</v>
      </c>
    </row>
    <row r="134" spans="1:6">
      <c r="A134" s="24">
        <v>132</v>
      </c>
      <c r="B134" s="25" t="s">
        <v>77</v>
      </c>
      <c r="C134" s="26" t="s">
        <v>56</v>
      </c>
      <c r="D134" s="30">
        <v>5</v>
      </c>
      <c r="E134" s="28"/>
      <c r="F134" s="29">
        <f>'Pakiet A (2)'!$E134*'Pakiet A (2)'!$D134</f>
        <v>0</v>
      </c>
    </row>
    <row r="135" spans="1:6">
      <c r="A135" s="24">
        <v>133</v>
      </c>
      <c r="B135" s="25" t="s">
        <v>78</v>
      </c>
      <c r="C135" s="26" t="s">
        <v>56</v>
      </c>
      <c r="D135" s="30">
        <v>30</v>
      </c>
      <c r="E135" s="28"/>
      <c r="F135" s="29">
        <f>'Pakiet A (2)'!$E135*'Pakiet A (2)'!$D135</f>
        <v>0</v>
      </c>
    </row>
    <row r="136" spans="1:6">
      <c r="A136" s="24">
        <v>134</v>
      </c>
      <c r="B136" s="25" t="s">
        <v>79</v>
      </c>
      <c r="C136" s="26" t="s">
        <v>56</v>
      </c>
      <c r="D136" s="30">
        <v>20</v>
      </c>
      <c r="E136" s="28"/>
      <c r="F136" s="29">
        <f>'Pakiet A (2)'!$E136*'Pakiet A (2)'!$D136</f>
        <v>0</v>
      </c>
    </row>
    <row r="137" spans="1:6">
      <c r="A137" s="24">
        <v>135</v>
      </c>
      <c r="B137" s="25" t="s">
        <v>80</v>
      </c>
      <c r="C137" s="26" t="s">
        <v>56</v>
      </c>
      <c r="D137" s="30">
        <v>5</v>
      </c>
      <c r="E137" s="28"/>
      <c r="F137" s="29">
        <f>'Pakiet A (2)'!$E137*'Pakiet A (2)'!$D137</f>
        <v>0</v>
      </c>
    </row>
    <row r="138" spans="1:6">
      <c r="A138" s="24">
        <v>136</v>
      </c>
      <c r="B138" s="25" t="s">
        <v>81</v>
      </c>
      <c r="C138" s="26" t="s">
        <v>56</v>
      </c>
      <c r="D138" s="30">
        <v>20</v>
      </c>
      <c r="E138" s="28"/>
      <c r="F138" s="29">
        <f>'Pakiet A (2)'!$E138*'Pakiet A (2)'!$D138</f>
        <v>0</v>
      </c>
    </row>
    <row r="139" spans="1:6">
      <c r="A139" s="24">
        <v>137</v>
      </c>
      <c r="B139" s="25" t="s">
        <v>210</v>
      </c>
      <c r="C139" s="26" t="s">
        <v>56</v>
      </c>
      <c r="D139" s="30">
        <v>5</v>
      </c>
      <c r="E139" s="28"/>
      <c r="F139" s="29">
        <f>'Pakiet A (2)'!$E139*'Pakiet A (2)'!$D139</f>
        <v>0</v>
      </c>
    </row>
    <row r="140" spans="1:6">
      <c r="A140" s="24">
        <v>138</v>
      </c>
      <c r="B140" s="25" t="s">
        <v>209</v>
      </c>
      <c r="C140" s="26" t="s">
        <v>56</v>
      </c>
      <c r="D140" s="30">
        <v>5</v>
      </c>
      <c r="E140" s="28"/>
      <c r="F140" s="29">
        <f>'Pakiet A (2)'!$E140*'Pakiet A (2)'!$D140</f>
        <v>0</v>
      </c>
    </row>
    <row r="141" spans="1:6">
      <c r="A141" s="24">
        <v>139</v>
      </c>
      <c r="B141" s="35" t="s">
        <v>211</v>
      </c>
      <c r="C141" s="26" t="s">
        <v>56</v>
      </c>
      <c r="D141" s="30">
        <v>80</v>
      </c>
      <c r="E141" s="36"/>
      <c r="F141" s="29">
        <f>'Pakiet A (2)'!$E141*'Pakiet A (2)'!$D141</f>
        <v>0</v>
      </c>
    </row>
    <row r="142" spans="1:6">
      <c r="A142" s="24">
        <v>140</v>
      </c>
      <c r="B142" s="25" t="s">
        <v>212</v>
      </c>
      <c r="C142" s="26" t="s">
        <v>56</v>
      </c>
      <c r="D142" s="30">
        <v>15</v>
      </c>
      <c r="E142" s="28"/>
      <c r="F142" s="29">
        <f>'Pakiet A (2)'!$E142*'Pakiet A (2)'!$D142</f>
        <v>0</v>
      </c>
    </row>
    <row r="143" spans="1:6">
      <c r="A143" s="24">
        <v>141</v>
      </c>
      <c r="B143" s="25" t="s">
        <v>213</v>
      </c>
      <c r="C143" s="26" t="s">
        <v>56</v>
      </c>
      <c r="D143" s="30">
        <v>25</v>
      </c>
      <c r="E143" s="32"/>
      <c r="F143" s="33">
        <f>'Pakiet A (2)'!$E143*'Pakiet A (2)'!$D143</f>
        <v>0</v>
      </c>
    </row>
    <row r="144" spans="1:6">
      <c r="A144" s="24">
        <v>142</v>
      </c>
      <c r="B144" s="25" t="s">
        <v>214</v>
      </c>
      <c r="C144" s="26" t="s">
        <v>56</v>
      </c>
      <c r="D144" s="30">
        <v>120</v>
      </c>
      <c r="E144" s="28"/>
      <c r="F144" s="29">
        <f>'Pakiet A (2)'!$E144*'Pakiet A (2)'!$D144</f>
        <v>0</v>
      </c>
    </row>
    <row r="145" spans="1:6">
      <c r="A145" s="24">
        <v>143</v>
      </c>
      <c r="B145" s="25" t="s">
        <v>215</v>
      </c>
      <c r="C145" s="26" t="s">
        <v>56</v>
      </c>
      <c r="D145" s="30">
        <v>5</v>
      </c>
      <c r="E145" s="28"/>
      <c r="F145" s="29">
        <f>'Pakiet A (2)'!$E145*'Pakiet A (2)'!$D145</f>
        <v>0</v>
      </c>
    </row>
    <row r="146" spans="1:6">
      <c r="A146" s="24">
        <v>144</v>
      </c>
      <c r="B146" s="25" t="s">
        <v>216</v>
      </c>
      <c r="C146" s="26" t="s">
        <v>56</v>
      </c>
      <c r="D146" s="30">
        <v>5</v>
      </c>
      <c r="E146" s="32"/>
      <c r="F146" s="33">
        <f>'Pakiet A (2)'!$E146*'Pakiet A (2)'!$D146</f>
        <v>0</v>
      </c>
    </row>
    <row r="147" spans="1:6">
      <c r="A147" s="24">
        <v>145</v>
      </c>
      <c r="B147" s="25" t="s">
        <v>217</v>
      </c>
      <c r="C147" s="26" t="s">
        <v>56</v>
      </c>
      <c r="D147" s="30">
        <v>5</v>
      </c>
      <c r="E147" s="28"/>
      <c r="F147" s="29">
        <f>'Pakiet A (2)'!$E147*'Pakiet A (2)'!$D147</f>
        <v>0</v>
      </c>
    </row>
    <row r="148" spans="1:6">
      <c r="A148" s="24">
        <v>146</v>
      </c>
      <c r="B148" s="25" t="s">
        <v>218</v>
      </c>
      <c r="C148" s="26" t="s">
        <v>56</v>
      </c>
      <c r="D148" s="30">
        <v>5</v>
      </c>
      <c r="E148" s="28"/>
      <c r="F148" s="29">
        <f>'Pakiet A (2)'!$E148*'Pakiet A (2)'!$D148</f>
        <v>0</v>
      </c>
    </row>
    <row r="149" spans="1:6">
      <c r="A149" s="24">
        <v>147</v>
      </c>
      <c r="B149" s="25" t="s">
        <v>219</v>
      </c>
      <c r="C149" s="26" t="s">
        <v>56</v>
      </c>
      <c r="D149" s="30">
        <v>30</v>
      </c>
      <c r="E149" s="28"/>
      <c r="F149" s="29">
        <f>'Pakiet A (2)'!$E149*'Pakiet A (2)'!$D149</f>
        <v>0</v>
      </c>
    </row>
    <row r="150" spans="1:6">
      <c r="A150" s="24">
        <v>148</v>
      </c>
      <c r="B150" s="25" t="s">
        <v>220</v>
      </c>
      <c r="C150" s="26" t="s">
        <v>56</v>
      </c>
      <c r="D150" s="30">
        <v>5</v>
      </c>
      <c r="E150" s="28"/>
      <c r="F150" s="29">
        <f>'Pakiet A (2)'!$E150*'Pakiet A (2)'!$D150</f>
        <v>0</v>
      </c>
    </row>
    <row r="151" spans="1:6">
      <c r="A151" s="24">
        <v>149</v>
      </c>
      <c r="B151" s="25" t="s">
        <v>221</v>
      </c>
      <c r="C151" s="26" t="s">
        <v>56</v>
      </c>
      <c r="D151" s="30">
        <v>10</v>
      </c>
      <c r="E151" s="32"/>
      <c r="F151" s="33">
        <f>'Pakiet A (2)'!$E151*'Pakiet A (2)'!$D151</f>
        <v>0</v>
      </c>
    </row>
    <row r="152" spans="1:6">
      <c r="A152" s="24">
        <v>150</v>
      </c>
      <c r="B152" s="35" t="s">
        <v>82</v>
      </c>
      <c r="C152" s="26" t="s">
        <v>56</v>
      </c>
      <c r="D152" s="30">
        <v>5</v>
      </c>
      <c r="E152" s="36"/>
      <c r="F152" s="29">
        <f>'Pakiet A (2)'!$E152*'Pakiet A (2)'!$D152</f>
        <v>0</v>
      </c>
    </row>
    <row r="153" spans="1:6">
      <c r="A153" s="24">
        <v>151</v>
      </c>
      <c r="B153" s="25" t="s">
        <v>83</v>
      </c>
      <c r="C153" s="26" t="s">
        <v>56</v>
      </c>
      <c r="D153" s="30">
        <v>15</v>
      </c>
      <c r="E153" s="28"/>
      <c r="F153" s="29">
        <f>'Pakiet A (2)'!$E153*'Pakiet A (2)'!$D153</f>
        <v>0</v>
      </c>
    </row>
    <row r="154" spans="1:6">
      <c r="A154" s="24">
        <v>152</v>
      </c>
      <c r="B154" s="25" t="s">
        <v>84</v>
      </c>
      <c r="C154" s="26" t="s">
        <v>56</v>
      </c>
      <c r="D154" s="30">
        <v>10</v>
      </c>
      <c r="E154" s="28"/>
      <c r="F154" s="29">
        <f>'Pakiet A (2)'!$E154*'Pakiet A (2)'!$D154</f>
        <v>0</v>
      </c>
    </row>
    <row r="155" spans="1:6">
      <c r="A155" s="24">
        <v>153</v>
      </c>
      <c r="B155" s="25" t="s">
        <v>85</v>
      </c>
      <c r="C155" s="26" t="s">
        <v>56</v>
      </c>
      <c r="D155" s="30">
        <v>5</v>
      </c>
      <c r="E155" s="28"/>
      <c r="F155" s="29">
        <f>'Pakiet A (2)'!$E155*'Pakiet A (2)'!$D155</f>
        <v>0</v>
      </c>
    </row>
    <row r="156" spans="1:6">
      <c r="A156" s="24">
        <v>154</v>
      </c>
      <c r="B156" s="25" t="s">
        <v>86</v>
      </c>
      <c r="C156" s="26" t="s">
        <v>56</v>
      </c>
      <c r="D156" s="30">
        <v>5</v>
      </c>
      <c r="E156" s="28"/>
      <c r="F156" s="29">
        <f>'Pakiet A (2)'!$E156*'Pakiet A (2)'!$D156</f>
        <v>0</v>
      </c>
    </row>
    <row r="157" spans="1:6">
      <c r="A157" s="24">
        <v>155</v>
      </c>
      <c r="B157" s="35" t="s">
        <v>248</v>
      </c>
      <c r="C157" s="26" t="s">
        <v>56</v>
      </c>
      <c r="D157" s="30">
        <v>1</v>
      </c>
      <c r="E157" s="36"/>
      <c r="F157" s="29">
        <f>'Pakiet A (2)'!$E157*'Pakiet A (2)'!$D157</f>
        <v>0</v>
      </c>
    </row>
    <row r="158" spans="1:6">
      <c r="A158" s="24">
        <v>156</v>
      </c>
      <c r="B158" s="25" t="s">
        <v>249</v>
      </c>
      <c r="C158" s="26" t="s">
        <v>56</v>
      </c>
      <c r="D158" s="30">
        <v>4</v>
      </c>
      <c r="E158" s="28"/>
      <c r="F158" s="29">
        <f>'Pakiet A (2)'!$E158*'Pakiet A (2)'!$D158</f>
        <v>0</v>
      </c>
    </row>
    <row r="159" spans="1:6">
      <c r="A159" s="24">
        <v>157</v>
      </c>
      <c r="B159" s="25" t="s">
        <v>250</v>
      </c>
      <c r="C159" s="26" t="s">
        <v>56</v>
      </c>
      <c r="D159" s="30">
        <v>2</v>
      </c>
      <c r="E159" s="28"/>
      <c r="F159" s="29">
        <f>'Pakiet A (2)'!$E159*'Pakiet A (2)'!$D159</f>
        <v>0</v>
      </c>
    </row>
    <row r="160" spans="1:6">
      <c r="A160" s="24">
        <v>158</v>
      </c>
      <c r="B160" s="25" t="s">
        <v>251</v>
      </c>
      <c r="C160" s="26" t="s">
        <v>56</v>
      </c>
      <c r="D160" s="30">
        <v>2</v>
      </c>
      <c r="E160" s="32"/>
      <c r="F160" s="33">
        <f>'Pakiet A (2)'!$E160*'Pakiet A (2)'!$D160</f>
        <v>0</v>
      </c>
    </row>
    <row r="161" spans="1:6">
      <c r="A161" s="24">
        <v>159</v>
      </c>
      <c r="B161" s="25" t="s">
        <v>253</v>
      </c>
      <c r="C161" s="26" t="s">
        <v>56</v>
      </c>
      <c r="D161" s="30">
        <v>2</v>
      </c>
      <c r="E161" s="32"/>
      <c r="F161" s="33">
        <f>'Pakiet A (2)'!$E161*'Pakiet A (2)'!$D161</f>
        <v>0</v>
      </c>
    </row>
    <row r="162" spans="1:6">
      <c r="A162" s="24">
        <v>160</v>
      </c>
      <c r="B162" s="25" t="s">
        <v>252</v>
      </c>
      <c r="C162" s="26" t="s">
        <v>56</v>
      </c>
      <c r="D162" s="30">
        <v>2</v>
      </c>
      <c r="E162" s="32"/>
      <c r="F162" s="33">
        <f>'Pakiet A (2)'!$E162*'Pakiet A (2)'!$D162</f>
        <v>0</v>
      </c>
    </row>
    <row r="163" spans="1:6">
      <c r="A163" s="24">
        <v>161</v>
      </c>
      <c r="B163" s="25" t="s">
        <v>254</v>
      </c>
      <c r="C163" s="37" t="s">
        <v>56</v>
      </c>
      <c r="D163" s="30">
        <v>1</v>
      </c>
      <c r="E163" s="28"/>
      <c r="F163" s="29">
        <f>'Pakiet A (2)'!$E163*'Pakiet A (2)'!$D163</f>
        <v>0</v>
      </c>
    </row>
    <row r="164" spans="1:6">
      <c r="A164" s="24">
        <v>162</v>
      </c>
      <c r="B164" s="25" t="s">
        <v>255</v>
      </c>
      <c r="C164" s="37" t="s">
        <v>56</v>
      </c>
      <c r="D164" s="30">
        <v>2</v>
      </c>
      <c r="E164" s="28"/>
      <c r="F164" s="29">
        <f>'Pakiet A (2)'!$E164*'Pakiet A (2)'!$D164</f>
        <v>0</v>
      </c>
    </row>
    <row r="165" spans="1:6">
      <c r="A165" s="24">
        <v>163</v>
      </c>
      <c r="B165" s="25" t="s">
        <v>256</v>
      </c>
      <c r="C165" s="37" t="s">
        <v>56</v>
      </c>
      <c r="D165" s="30">
        <v>1</v>
      </c>
      <c r="E165" s="28"/>
      <c r="F165" s="29">
        <f>'Pakiet A (2)'!$E165*'Pakiet A (2)'!$D165</f>
        <v>0</v>
      </c>
    </row>
    <row r="166" spans="1:6">
      <c r="A166" s="24">
        <v>164</v>
      </c>
      <c r="B166" s="25" t="s">
        <v>257</v>
      </c>
      <c r="C166" s="37" t="s">
        <v>56</v>
      </c>
      <c r="D166" s="30">
        <v>4</v>
      </c>
      <c r="E166" s="28"/>
      <c r="F166" s="29">
        <f>'Pakiet A (2)'!$E166*'Pakiet A (2)'!$D166</f>
        <v>0</v>
      </c>
    </row>
    <row r="167" spans="1:6">
      <c r="A167" s="24">
        <v>165</v>
      </c>
      <c r="B167" s="25" t="s">
        <v>259</v>
      </c>
      <c r="C167" s="26" t="s">
        <v>56</v>
      </c>
      <c r="D167" s="30">
        <v>1</v>
      </c>
      <c r="E167" s="32"/>
      <c r="F167" s="33">
        <f>'Pakiet A (2)'!$E167*'Pakiet A (2)'!$D167</f>
        <v>0</v>
      </c>
    </row>
    <row r="168" spans="1:6">
      <c r="A168" s="24">
        <v>166</v>
      </c>
      <c r="B168" s="25" t="s">
        <v>258</v>
      </c>
      <c r="C168" s="37" t="s">
        <v>56</v>
      </c>
      <c r="D168" s="30">
        <v>4</v>
      </c>
      <c r="E168" s="28"/>
      <c r="F168" s="29">
        <f>'Pakiet A (2)'!$E168*'Pakiet A (2)'!$D168</f>
        <v>0</v>
      </c>
    </row>
    <row r="169" spans="1:6">
      <c r="A169" s="24">
        <v>167</v>
      </c>
      <c r="B169" s="25" t="s">
        <v>261</v>
      </c>
      <c r="C169" s="37" t="s">
        <v>56</v>
      </c>
      <c r="D169" s="30">
        <v>15</v>
      </c>
      <c r="E169" s="28"/>
      <c r="F169" s="29">
        <f>'Pakiet A (2)'!$E169*'Pakiet A (2)'!$D169</f>
        <v>0</v>
      </c>
    </row>
    <row r="170" spans="1:6">
      <c r="A170" s="24">
        <v>168</v>
      </c>
      <c r="B170" s="25" t="s">
        <v>260</v>
      </c>
      <c r="C170" s="37" t="s">
        <v>56</v>
      </c>
      <c r="D170" s="30">
        <v>50</v>
      </c>
      <c r="E170" s="28"/>
      <c r="F170" s="29">
        <f>'Pakiet A (2)'!$E170*'Pakiet A (2)'!$D170</f>
        <v>0</v>
      </c>
    </row>
    <row r="171" spans="1:6">
      <c r="A171" s="24">
        <v>169</v>
      </c>
      <c r="B171" s="25" t="s">
        <v>263</v>
      </c>
      <c r="C171" s="37" t="s">
        <v>56</v>
      </c>
      <c r="D171" s="30">
        <v>1</v>
      </c>
      <c r="E171" s="32"/>
      <c r="F171" s="33">
        <f>'Pakiet A (2)'!$E171*'Pakiet A (2)'!$D171</f>
        <v>0</v>
      </c>
    </row>
    <row r="172" spans="1:6">
      <c r="A172" s="24">
        <v>170</v>
      </c>
      <c r="B172" s="25" t="s">
        <v>262</v>
      </c>
      <c r="C172" s="37" t="s">
        <v>56</v>
      </c>
      <c r="D172" s="30">
        <v>15</v>
      </c>
      <c r="E172" s="28"/>
      <c r="F172" s="29">
        <f>'Pakiet A (2)'!$E172*'Pakiet A (2)'!$D172</f>
        <v>0</v>
      </c>
    </row>
    <row r="173" spans="1:6">
      <c r="A173" s="24">
        <v>171</v>
      </c>
      <c r="B173" s="25" t="s">
        <v>269</v>
      </c>
      <c r="C173" s="37" t="s">
        <v>56</v>
      </c>
      <c r="D173" s="38">
        <v>10</v>
      </c>
      <c r="E173" s="28"/>
      <c r="F173" s="29">
        <f>'Pakiet A (2)'!$E173*'Pakiet A (2)'!$D173</f>
        <v>0</v>
      </c>
    </row>
    <row r="174" spans="1:6">
      <c r="A174" s="24">
        <v>172</v>
      </c>
      <c r="B174" s="25" t="s">
        <v>270</v>
      </c>
      <c r="C174" s="37" t="s">
        <v>56</v>
      </c>
      <c r="D174" s="38">
        <v>3</v>
      </c>
      <c r="E174" s="28"/>
      <c r="F174" s="29">
        <f>'Pakiet A (2)'!$E174*'Pakiet A (2)'!$D174</f>
        <v>0</v>
      </c>
    </row>
    <row r="175" spans="1:6">
      <c r="A175" s="24">
        <v>173</v>
      </c>
      <c r="B175" s="25" t="s">
        <v>93</v>
      </c>
      <c r="C175" s="37" t="s">
        <v>56</v>
      </c>
      <c r="D175" s="30">
        <v>1</v>
      </c>
      <c r="E175" s="28"/>
      <c r="F175" s="29">
        <f>'Pakiet A (2)'!$E175*'Pakiet A (2)'!$D175</f>
        <v>0</v>
      </c>
    </row>
    <row r="176" spans="1:6">
      <c r="A176" s="24">
        <v>174</v>
      </c>
      <c r="B176" s="25" t="s">
        <v>87</v>
      </c>
      <c r="C176" s="37" t="s">
        <v>56</v>
      </c>
      <c r="D176" s="30">
        <v>10</v>
      </c>
      <c r="E176" s="28"/>
      <c r="F176" s="29">
        <f>'Pakiet A (2)'!$E176*'Pakiet A (2)'!$D176</f>
        <v>0</v>
      </c>
    </row>
    <row r="177" spans="1:6">
      <c r="A177" s="24">
        <v>175</v>
      </c>
      <c r="B177" s="25" t="s">
        <v>88</v>
      </c>
      <c r="C177" s="37" t="s">
        <v>56</v>
      </c>
      <c r="D177" s="30">
        <v>5</v>
      </c>
      <c r="E177" s="28"/>
      <c r="F177" s="29">
        <f>'Pakiet A (2)'!$E177*'Pakiet A (2)'!$D177</f>
        <v>0</v>
      </c>
    </row>
    <row r="178" spans="1:6">
      <c r="A178" s="24">
        <v>176</v>
      </c>
      <c r="B178" s="25" t="s">
        <v>89</v>
      </c>
      <c r="C178" s="37" t="s">
        <v>56</v>
      </c>
      <c r="D178" s="30">
        <v>10</v>
      </c>
      <c r="E178" s="28"/>
      <c r="F178" s="29">
        <f>'Pakiet A (2)'!$E178*'Pakiet A (2)'!$D178</f>
        <v>0</v>
      </c>
    </row>
    <row r="179" spans="1:6">
      <c r="A179" s="24">
        <v>177</v>
      </c>
      <c r="B179" s="25" t="s">
        <v>90</v>
      </c>
      <c r="C179" s="37" t="s">
        <v>56</v>
      </c>
      <c r="D179" s="30">
        <v>3</v>
      </c>
      <c r="E179" s="28"/>
      <c r="F179" s="29">
        <f>'Pakiet A (2)'!$E179*'Pakiet A (2)'!$D179</f>
        <v>0</v>
      </c>
    </row>
    <row r="180" spans="1:6">
      <c r="A180" s="24">
        <v>178</v>
      </c>
      <c r="B180" s="25" t="s">
        <v>91</v>
      </c>
      <c r="C180" s="37" t="s">
        <v>56</v>
      </c>
      <c r="D180" s="30">
        <v>1</v>
      </c>
      <c r="E180" s="28"/>
      <c r="F180" s="29">
        <f>'Pakiet A (2)'!$E180*'Pakiet A (2)'!$D180</f>
        <v>0</v>
      </c>
    </row>
    <row r="181" spans="1:6">
      <c r="A181" s="24">
        <v>179</v>
      </c>
      <c r="B181" s="25" t="s">
        <v>92</v>
      </c>
      <c r="C181" s="37" t="s">
        <v>56</v>
      </c>
      <c r="D181" s="30">
        <v>15</v>
      </c>
      <c r="E181" s="28"/>
      <c r="F181" s="29">
        <f>'Pakiet A (2)'!$E181*'Pakiet A (2)'!$D181</f>
        <v>0</v>
      </c>
    </row>
    <row r="182" spans="1:6">
      <c r="A182" s="24">
        <v>180</v>
      </c>
      <c r="B182" s="25" t="s">
        <v>94</v>
      </c>
      <c r="C182" s="37" t="s">
        <v>56</v>
      </c>
      <c r="D182" s="30">
        <v>1</v>
      </c>
      <c r="E182" s="32"/>
      <c r="F182" s="33">
        <f>'Pakiet A (2)'!$E182*'Pakiet A (2)'!$D182</f>
        <v>0</v>
      </c>
    </row>
    <row r="183" spans="1:6">
      <c r="A183" s="24">
        <v>181</v>
      </c>
      <c r="B183" s="25" t="s">
        <v>95</v>
      </c>
      <c r="C183" s="37" t="s">
        <v>56</v>
      </c>
      <c r="D183" s="30">
        <v>6</v>
      </c>
      <c r="E183" s="28"/>
      <c r="F183" s="29">
        <f>'Pakiet A (2)'!$E183*'Pakiet A (2)'!$D183</f>
        <v>0</v>
      </c>
    </row>
    <row r="184" spans="1:6">
      <c r="A184" s="24">
        <v>182</v>
      </c>
      <c r="B184" s="39" t="s">
        <v>101</v>
      </c>
      <c r="C184" s="37" t="s">
        <v>56</v>
      </c>
      <c r="D184" s="30">
        <v>3</v>
      </c>
      <c r="E184" s="32"/>
      <c r="F184" s="33">
        <f>'Pakiet A (2)'!$E184*'Pakiet A (2)'!$D184</f>
        <v>0</v>
      </c>
    </row>
    <row r="185" spans="1:6">
      <c r="A185" s="24">
        <v>183</v>
      </c>
      <c r="B185" s="39" t="s">
        <v>99</v>
      </c>
      <c r="C185" s="37" t="s">
        <v>56</v>
      </c>
      <c r="D185" s="30">
        <v>3</v>
      </c>
      <c r="E185" s="32"/>
      <c r="F185" s="33">
        <f>'Pakiet A (2)'!$E185*'Pakiet A (2)'!$D185</f>
        <v>0</v>
      </c>
    </row>
    <row r="186" spans="1:6">
      <c r="A186" s="24">
        <v>184</v>
      </c>
      <c r="B186" s="39" t="s">
        <v>100</v>
      </c>
      <c r="C186" s="37" t="s">
        <v>56</v>
      </c>
      <c r="D186" s="30">
        <v>3</v>
      </c>
      <c r="E186" s="32"/>
      <c r="F186" s="33">
        <f>'Pakiet A (2)'!$E186*'Pakiet A (2)'!$D186</f>
        <v>0</v>
      </c>
    </row>
    <row r="187" spans="1:6">
      <c r="A187" s="24">
        <v>185</v>
      </c>
      <c r="B187" s="39" t="s">
        <v>98</v>
      </c>
      <c r="C187" s="37" t="s">
        <v>56</v>
      </c>
      <c r="D187" s="30">
        <v>3</v>
      </c>
      <c r="E187" s="32"/>
      <c r="F187" s="33">
        <f>'Pakiet A (2)'!$E187*'Pakiet A (2)'!$D187</f>
        <v>0</v>
      </c>
    </row>
    <row r="188" spans="1:6">
      <c r="A188" s="24">
        <v>186</v>
      </c>
      <c r="B188" s="39" t="s">
        <v>97</v>
      </c>
      <c r="C188" s="37" t="s">
        <v>56</v>
      </c>
      <c r="D188" s="30">
        <v>3</v>
      </c>
      <c r="E188" s="32"/>
      <c r="F188" s="33">
        <f>'Pakiet A (2)'!$E188*'Pakiet A (2)'!$D188</f>
        <v>0</v>
      </c>
    </row>
    <row r="189" spans="1:6">
      <c r="A189" s="24">
        <v>187</v>
      </c>
      <c r="B189" s="39" t="s">
        <v>96</v>
      </c>
      <c r="C189" s="37" t="s">
        <v>56</v>
      </c>
      <c r="D189" s="30">
        <v>3</v>
      </c>
      <c r="E189" s="32"/>
      <c r="F189" s="33">
        <f>'Pakiet A (2)'!$E189*'Pakiet A (2)'!$D189</f>
        <v>0</v>
      </c>
    </row>
    <row r="190" spans="1:6">
      <c r="A190" s="24">
        <v>188</v>
      </c>
      <c r="B190" s="25" t="s">
        <v>222</v>
      </c>
      <c r="C190" s="37" t="s">
        <v>56</v>
      </c>
      <c r="D190" s="30">
        <v>3</v>
      </c>
      <c r="E190" s="28"/>
      <c r="F190" s="29">
        <f>'Pakiet A (2)'!$E190*'Pakiet A (2)'!$D190</f>
        <v>0</v>
      </c>
    </row>
    <row r="191" spans="1:6">
      <c r="A191" s="24">
        <v>189</v>
      </c>
      <c r="B191" s="25" t="s">
        <v>102</v>
      </c>
      <c r="C191" s="37" t="s">
        <v>56</v>
      </c>
      <c r="D191" s="30">
        <v>5</v>
      </c>
      <c r="E191" s="28"/>
      <c r="F191" s="29">
        <f>'Pakiet A (2)'!$E191*'Pakiet A (2)'!$D191</f>
        <v>0</v>
      </c>
    </row>
    <row r="192" spans="1:6">
      <c r="A192" s="24">
        <v>190</v>
      </c>
      <c r="B192" s="25" t="s">
        <v>103</v>
      </c>
      <c r="C192" s="37" t="s">
        <v>56</v>
      </c>
      <c r="D192" s="30">
        <v>5</v>
      </c>
      <c r="E192" s="28"/>
      <c r="F192" s="29">
        <f>'Pakiet A (2)'!$E192*'Pakiet A (2)'!$D192</f>
        <v>0</v>
      </c>
    </row>
    <row r="193" spans="1:6">
      <c r="A193" s="24">
        <v>191</v>
      </c>
      <c r="B193" s="25" t="s">
        <v>104</v>
      </c>
      <c r="C193" s="37" t="s">
        <v>56</v>
      </c>
      <c r="D193" s="30">
        <v>5</v>
      </c>
      <c r="E193" s="28"/>
      <c r="F193" s="29">
        <f>'Pakiet A (2)'!$E193*'Pakiet A (2)'!$D193</f>
        <v>0</v>
      </c>
    </row>
    <row r="194" spans="1:6">
      <c r="A194" s="24">
        <v>192</v>
      </c>
      <c r="B194" s="25" t="s">
        <v>105</v>
      </c>
      <c r="C194" s="37" t="s">
        <v>56</v>
      </c>
      <c r="D194" s="30">
        <v>5</v>
      </c>
      <c r="E194" s="28"/>
      <c r="F194" s="29">
        <f>'Pakiet A (2)'!$E194*'Pakiet A (2)'!$D194</f>
        <v>0</v>
      </c>
    </row>
    <row r="195" spans="1:6">
      <c r="A195" s="24">
        <v>193</v>
      </c>
      <c r="B195" s="25" t="s">
        <v>106</v>
      </c>
      <c r="C195" s="37" t="s">
        <v>56</v>
      </c>
      <c r="D195" s="30">
        <v>4</v>
      </c>
      <c r="E195" s="28"/>
      <c r="F195" s="29">
        <f>'Pakiet A (2)'!$E195*'Pakiet A (2)'!$D195</f>
        <v>0</v>
      </c>
    </row>
    <row r="196" spans="1:6">
      <c r="A196" s="24">
        <v>194</v>
      </c>
      <c r="B196" s="25" t="s">
        <v>107</v>
      </c>
      <c r="C196" s="37" t="s">
        <v>56</v>
      </c>
      <c r="D196" s="30">
        <v>13</v>
      </c>
      <c r="E196" s="28"/>
      <c r="F196" s="29">
        <f>'Pakiet A (2)'!$E196*'Pakiet A (2)'!$D196</f>
        <v>0</v>
      </c>
    </row>
    <row r="197" spans="1:6">
      <c r="A197" s="24">
        <v>195</v>
      </c>
      <c r="B197" s="25" t="s">
        <v>224</v>
      </c>
      <c r="C197" s="37" t="s">
        <v>56</v>
      </c>
      <c r="D197" s="30">
        <v>1</v>
      </c>
      <c r="E197" s="32"/>
      <c r="F197" s="33">
        <f>'Pakiet A (2)'!$E197*'Pakiet A (2)'!$D197</f>
        <v>0</v>
      </c>
    </row>
    <row r="198" spans="1:6">
      <c r="A198" s="24">
        <v>196</v>
      </c>
      <c r="B198" s="25" t="s">
        <v>223</v>
      </c>
      <c r="C198" s="37" t="s">
        <v>56</v>
      </c>
      <c r="D198" s="30">
        <v>6</v>
      </c>
      <c r="E198" s="28"/>
      <c r="F198" s="29">
        <f>'Pakiet A (2)'!$E198*'Pakiet A (2)'!$D198</f>
        <v>0</v>
      </c>
    </row>
    <row r="199" spans="1:6">
      <c r="A199" s="24">
        <v>197</v>
      </c>
      <c r="B199" s="25" t="s">
        <v>108</v>
      </c>
      <c r="C199" s="37" t="s">
        <v>56</v>
      </c>
      <c r="D199" s="30">
        <v>5</v>
      </c>
      <c r="E199" s="28"/>
      <c r="F199" s="29">
        <f>'Pakiet A (2)'!$E199*'Pakiet A (2)'!$D199</f>
        <v>0</v>
      </c>
    </row>
    <row r="200" spans="1:6">
      <c r="A200" s="24">
        <v>198</v>
      </c>
      <c r="B200" s="25" t="s">
        <v>109</v>
      </c>
      <c r="C200" s="37" t="s">
        <v>56</v>
      </c>
      <c r="D200" s="30">
        <v>5</v>
      </c>
      <c r="E200" s="28"/>
      <c r="F200" s="29">
        <f>'Pakiet A (2)'!$E200*'Pakiet A (2)'!$D200</f>
        <v>0</v>
      </c>
    </row>
    <row r="201" spans="1:6">
      <c r="A201" s="24">
        <v>199</v>
      </c>
      <c r="B201" s="25" t="s">
        <v>110</v>
      </c>
      <c r="C201" s="37" t="s">
        <v>56</v>
      </c>
      <c r="D201" s="30">
        <v>1</v>
      </c>
      <c r="E201" s="28"/>
      <c r="F201" s="29">
        <f>'Pakiet A (2)'!$E201*'Pakiet A (2)'!$D201</f>
        <v>0</v>
      </c>
    </row>
    <row r="202" spans="1:6">
      <c r="A202" s="24">
        <v>200</v>
      </c>
      <c r="B202" s="25" t="s">
        <v>111</v>
      </c>
      <c r="C202" s="37" t="s">
        <v>56</v>
      </c>
      <c r="D202" s="30">
        <v>5</v>
      </c>
      <c r="E202" s="28"/>
      <c r="F202" s="29">
        <f>'Pakiet A (2)'!$E202*'Pakiet A (2)'!$D202</f>
        <v>0</v>
      </c>
    </row>
    <row r="203" spans="1:6">
      <c r="A203" s="24">
        <v>201</v>
      </c>
      <c r="B203" s="25" t="s">
        <v>112</v>
      </c>
      <c r="C203" s="37" t="s">
        <v>56</v>
      </c>
      <c r="D203" s="30">
        <v>5</v>
      </c>
      <c r="E203" s="28"/>
      <c r="F203" s="29">
        <f>'Pakiet A (2)'!$E203*'Pakiet A (2)'!$D203</f>
        <v>0</v>
      </c>
    </row>
    <row r="204" spans="1:6">
      <c r="A204" s="24">
        <v>202</v>
      </c>
      <c r="B204" s="25" t="s">
        <v>113</v>
      </c>
      <c r="C204" s="37" t="s">
        <v>56</v>
      </c>
      <c r="D204" s="30">
        <v>5</v>
      </c>
      <c r="E204" s="28"/>
      <c r="F204" s="29">
        <f>'Pakiet A (2)'!$E204*'Pakiet A (2)'!$D204</f>
        <v>0</v>
      </c>
    </row>
    <row r="205" spans="1:6">
      <c r="A205" s="24">
        <v>203</v>
      </c>
      <c r="B205" s="25" t="s">
        <v>114</v>
      </c>
      <c r="C205" s="37" t="s">
        <v>56</v>
      </c>
      <c r="D205" s="30">
        <v>5</v>
      </c>
      <c r="E205" s="28"/>
      <c r="F205" s="29">
        <f>'Pakiet A (2)'!$E205*'Pakiet A (2)'!$D205</f>
        <v>0</v>
      </c>
    </row>
    <row r="206" spans="1:6">
      <c r="A206" s="24">
        <v>204</v>
      </c>
      <c r="B206" s="25" t="s">
        <v>275</v>
      </c>
      <c r="C206" s="37" t="s">
        <v>56</v>
      </c>
      <c r="D206" s="30">
        <v>10</v>
      </c>
      <c r="E206" s="28"/>
      <c r="F206" s="29">
        <f>'Pakiet A (2)'!$E206*'Pakiet A (2)'!$D206</f>
        <v>0</v>
      </c>
    </row>
    <row r="207" spans="1:6">
      <c r="A207" s="24">
        <v>205</v>
      </c>
      <c r="B207" s="25" t="s">
        <v>276</v>
      </c>
      <c r="C207" s="37" t="s">
        <v>56</v>
      </c>
      <c r="D207" s="30">
        <v>5</v>
      </c>
      <c r="E207" s="28"/>
      <c r="F207" s="29">
        <f>'Pakiet A (2)'!$E207*'Pakiet A (2)'!$D207</f>
        <v>0</v>
      </c>
    </row>
    <row r="208" spans="1:6">
      <c r="A208" s="24">
        <v>206</v>
      </c>
      <c r="B208" s="25" t="s">
        <v>277</v>
      </c>
      <c r="C208" s="37" t="s">
        <v>56</v>
      </c>
      <c r="D208" s="30">
        <v>15</v>
      </c>
      <c r="E208" s="28"/>
      <c r="F208" s="29">
        <f>'Pakiet A (2)'!$E208*'Pakiet A (2)'!$D208</f>
        <v>0</v>
      </c>
    </row>
    <row r="209" spans="1:6">
      <c r="A209" s="24">
        <v>207</v>
      </c>
      <c r="B209" s="25" t="s">
        <v>274</v>
      </c>
      <c r="C209" s="37" t="s">
        <v>56</v>
      </c>
      <c r="D209" s="30">
        <v>10</v>
      </c>
      <c r="E209" s="28"/>
      <c r="F209" s="29">
        <f>'Pakiet A (2)'!$E209*'Pakiet A (2)'!$D209</f>
        <v>0</v>
      </c>
    </row>
    <row r="210" spans="1:6">
      <c r="A210" s="24">
        <v>208</v>
      </c>
      <c r="B210" s="25" t="s">
        <v>273</v>
      </c>
      <c r="C210" s="37" t="s">
        <v>56</v>
      </c>
      <c r="D210" s="30">
        <v>5</v>
      </c>
      <c r="E210" s="28"/>
      <c r="F210" s="29">
        <f>'Pakiet A (2)'!$E210*'Pakiet A (2)'!$D210</f>
        <v>0</v>
      </c>
    </row>
    <row r="211" spans="1:6">
      <c r="A211" s="24">
        <v>209</v>
      </c>
      <c r="B211" s="39" t="s">
        <v>115</v>
      </c>
      <c r="C211" s="37" t="s">
        <v>56</v>
      </c>
      <c r="D211" s="30">
        <v>3</v>
      </c>
      <c r="E211" s="32"/>
      <c r="F211" s="33">
        <f>'Pakiet A (2)'!$E211*'Pakiet A (2)'!$D211</f>
        <v>0</v>
      </c>
    </row>
    <row r="212" spans="1:6">
      <c r="A212" s="24">
        <v>210</v>
      </c>
      <c r="B212" s="39" t="s">
        <v>116</v>
      </c>
      <c r="C212" s="37" t="s">
        <v>56</v>
      </c>
      <c r="D212" s="30">
        <v>3</v>
      </c>
      <c r="E212" s="32"/>
      <c r="F212" s="33">
        <f>'Pakiet A (2)'!$E212*'Pakiet A (2)'!$D212</f>
        <v>0</v>
      </c>
    </row>
    <row r="213" spans="1:6">
      <c r="A213" s="24">
        <v>211</v>
      </c>
      <c r="B213" s="39" t="s">
        <v>117</v>
      </c>
      <c r="C213" s="37" t="s">
        <v>56</v>
      </c>
      <c r="D213" s="30">
        <v>3</v>
      </c>
      <c r="E213" s="32"/>
      <c r="F213" s="33">
        <f>'Pakiet A (2)'!$E213*'Pakiet A (2)'!$D213</f>
        <v>0</v>
      </c>
    </row>
    <row r="214" spans="1:6">
      <c r="A214" s="24">
        <v>212</v>
      </c>
      <c r="B214" s="25" t="s">
        <v>225</v>
      </c>
      <c r="C214" s="37" t="s">
        <v>56</v>
      </c>
      <c r="D214" s="30">
        <v>5</v>
      </c>
      <c r="E214" s="28"/>
      <c r="F214" s="29">
        <f>'Pakiet A (2)'!$E214*'Pakiet A (2)'!$D214</f>
        <v>0</v>
      </c>
    </row>
    <row r="215" spans="1:6">
      <c r="A215" s="24">
        <v>213</v>
      </c>
      <c r="B215" s="25" t="s">
        <v>230</v>
      </c>
      <c r="C215" s="37" t="s">
        <v>56</v>
      </c>
      <c r="D215" s="30">
        <v>3</v>
      </c>
      <c r="E215" s="32"/>
      <c r="F215" s="33">
        <f>'Pakiet A (2)'!$E215*'Pakiet A (2)'!$D215</f>
        <v>0</v>
      </c>
    </row>
    <row r="216" spans="1:6">
      <c r="A216" s="24">
        <v>214</v>
      </c>
      <c r="B216" s="25" t="s">
        <v>226</v>
      </c>
      <c r="C216" s="37" t="s">
        <v>56</v>
      </c>
      <c r="D216" s="30">
        <v>5</v>
      </c>
      <c r="E216" s="28"/>
      <c r="F216" s="29">
        <f>'Pakiet A (2)'!$E216*'Pakiet A (2)'!$D216</f>
        <v>0</v>
      </c>
    </row>
    <row r="217" spans="1:6">
      <c r="A217" s="24">
        <v>215</v>
      </c>
      <c r="B217" s="25" t="s">
        <v>227</v>
      </c>
      <c r="C217" s="37" t="s">
        <v>56</v>
      </c>
      <c r="D217" s="30">
        <v>3</v>
      </c>
      <c r="E217" s="28"/>
      <c r="F217" s="29">
        <f>'Pakiet A (2)'!$E217*'Pakiet A (2)'!$D217</f>
        <v>0</v>
      </c>
    </row>
    <row r="218" spans="1:6">
      <c r="A218" s="24">
        <v>216</v>
      </c>
      <c r="B218" s="25" t="s">
        <v>228</v>
      </c>
      <c r="C218" s="37" t="s">
        <v>56</v>
      </c>
      <c r="D218" s="30">
        <v>3</v>
      </c>
      <c r="E218" s="28"/>
      <c r="F218" s="29">
        <f>'Pakiet A (2)'!$E218*'Pakiet A (2)'!$D218</f>
        <v>0</v>
      </c>
    </row>
    <row r="219" spans="1:6">
      <c r="A219" s="24">
        <v>217</v>
      </c>
      <c r="B219" s="25" t="s">
        <v>229</v>
      </c>
      <c r="C219" s="37" t="s">
        <v>56</v>
      </c>
      <c r="D219" s="30">
        <v>5</v>
      </c>
      <c r="E219" s="28"/>
      <c r="F219" s="29">
        <f>'Pakiet A (2)'!$E219*'Pakiet A (2)'!$D219</f>
        <v>0</v>
      </c>
    </row>
    <row r="220" spans="1:6">
      <c r="A220" s="24">
        <v>218</v>
      </c>
      <c r="B220" s="25" t="s">
        <v>118</v>
      </c>
      <c r="C220" s="37" t="s">
        <v>56</v>
      </c>
      <c r="D220" s="30">
        <v>15</v>
      </c>
      <c r="E220" s="28"/>
      <c r="F220" s="29">
        <f>'Pakiet A (2)'!$E220*'Pakiet A (2)'!$D220</f>
        <v>0</v>
      </c>
    </row>
    <row r="221" spans="1:6">
      <c r="A221" s="24">
        <v>219</v>
      </c>
      <c r="B221" s="25" t="s">
        <v>119</v>
      </c>
      <c r="C221" s="37" t="s">
        <v>56</v>
      </c>
      <c r="D221" s="30">
        <v>40</v>
      </c>
      <c r="E221" s="28"/>
      <c r="F221" s="29">
        <f>'Pakiet A (2)'!$E221*'Pakiet A (2)'!$D221</f>
        <v>0</v>
      </c>
    </row>
    <row r="222" spans="1:6">
      <c r="A222" s="24">
        <v>220</v>
      </c>
      <c r="B222" s="25" t="s">
        <v>120</v>
      </c>
      <c r="C222" s="37" t="s">
        <v>56</v>
      </c>
      <c r="D222" s="30">
        <v>5</v>
      </c>
      <c r="E222" s="32"/>
      <c r="F222" s="33">
        <f>'Pakiet A (2)'!$E222*'Pakiet A (2)'!$D222</f>
        <v>0</v>
      </c>
    </row>
    <row r="223" spans="1:6">
      <c r="A223" s="24">
        <v>221</v>
      </c>
      <c r="B223" s="25" t="s">
        <v>121</v>
      </c>
      <c r="C223" s="37" t="s">
        <v>56</v>
      </c>
      <c r="D223" s="30">
        <v>10</v>
      </c>
      <c r="E223" s="28"/>
      <c r="F223" s="29">
        <f>'Pakiet A (2)'!$E223*'Pakiet A (2)'!$D223</f>
        <v>0</v>
      </c>
    </row>
    <row r="224" spans="1:6">
      <c r="A224" s="24">
        <v>222</v>
      </c>
      <c r="B224" s="25" t="s">
        <v>268</v>
      </c>
      <c r="C224" s="37" t="s">
        <v>56</v>
      </c>
      <c r="D224" s="30">
        <v>5</v>
      </c>
      <c r="E224" s="28"/>
      <c r="F224" s="29">
        <f>'Pakiet A (2)'!$E224*'Pakiet A (2)'!$D224</f>
        <v>0</v>
      </c>
    </row>
    <row r="225" spans="1:6">
      <c r="A225" s="24">
        <v>223</v>
      </c>
      <c r="B225" s="25" t="s">
        <v>231</v>
      </c>
      <c r="C225" s="37" t="s">
        <v>56</v>
      </c>
      <c r="D225" s="30">
        <v>10</v>
      </c>
      <c r="E225" s="28"/>
      <c r="F225" s="29">
        <f>'Pakiet A (2)'!$E225*'Pakiet A (2)'!$D225</f>
        <v>0</v>
      </c>
    </row>
    <row r="226" spans="1:6">
      <c r="A226" s="24">
        <v>224</v>
      </c>
      <c r="B226" s="25" t="s">
        <v>122</v>
      </c>
      <c r="C226" s="37" t="s">
        <v>56</v>
      </c>
      <c r="D226" s="30">
        <v>25</v>
      </c>
      <c r="E226" s="28"/>
      <c r="F226" s="29">
        <f>'Pakiet A (2)'!$E226*'Pakiet A (2)'!$D226</f>
        <v>0</v>
      </c>
    </row>
    <row r="227" spans="1:6">
      <c r="A227" s="24">
        <v>225</v>
      </c>
      <c r="B227" s="25" t="s">
        <v>123</v>
      </c>
      <c r="C227" s="37" t="s">
        <v>56</v>
      </c>
      <c r="D227" s="30">
        <v>10</v>
      </c>
      <c r="E227" s="28"/>
      <c r="F227" s="29">
        <f>'Pakiet A (2)'!$E227*'Pakiet A (2)'!$D227</f>
        <v>0</v>
      </c>
    </row>
    <row r="228" spans="1:6">
      <c r="A228" s="24">
        <v>226</v>
      </c>
      <c r="B228" s="25" t="s">
        <v>124</v>
      </c>
      <c r="C228" s="37" t="s">
        <v>56</v>
      </c>
      <c r="D228" s="30">
        <v>5</v>
      </c>
      <c r="E228" s="28"/>
      <c r="F228" s="29">
        <f>'Pakiet A (2)'!$E228*'Pakiet A (2)'!$D228</f>
        <v>0</v>
      </c>
    </row>
    <row r="229" spans="1:6">
      <c r="A229" s="24">
        <v>227</v>
      </c>
      <c r="B229" s="25" t="s">
        <v>125</v>
      </c>
      <c r="C229" s="37" t="s">
        <v>56</v>
      </c>
      <c r="D229" s="30">
        <v>5</v>
      </c>
      <c r="E229" s="28"/>
      <c r="F229" s="29">
        <f>'Pakiet A (2)'!$E229*'Pakiet A (2)'!$D229</f>
        <v>0</v>
      </c>
    </row>
    <row r="230" spans="1:6">
      <c r="A230" s="24">
        <v>228</v>
      </c>
      <c r="B230" s="25" t="s">
        <v>126</v>
      </c>
      <c r="C230" s="26" t="s">
        <v>1</v>
      </c>
      <c r="D230" s="27">
        <v>50</v>
      </c>
      <c r="E230" s="28"/>
      <c r="F230" s="29">
        <f>'Pakiet A (2)'!$E230*'Pakiet A (2)'!$D230</f>
        <v>0</v>
      </c>
    </row>
    <row r="231" spans="1:6">
      <c r="A231" s="24">
        <v>229</v>
      </c>
      <c r="B231" s="25" t="s">
        <v>127</v>
      </c>
      <c r="C231" s="26" t="s">
        <v>1</v>
      </c>
      <c r="D231" s="27">
        <v>800</v>
      </c>
      <c r="E231" s="28"/>
      <c r="F231" s="29">
        <f>'Pakiet A (2)'!$E231*'Pakiet A (2)'!$D231</f>
        <v>0</v>
      </c>
    </row>
    <row r="232" spans="1:6">
      <c r="A232" s="24">
        <v>230</v>
      </c>
      <c r="B232" s="25" t="s">
        <v>128</v>
      </c>
      <c r="C232" s="26" t="s">
        <v>1</v>
      </c>
      <c r="D232" s="27">
        <v>1000</v>
      </c>
      <c r="E232" s="28"/>
      <c r="F232" s="29">
        <f>'Pakiet A (2)'!$E232*'Pakiet A (2)'!$D232</f>
        <v>0</v>
      </c>
    </row>
    <row r="233" spans="1:6">
      <c r="A233" s="24">
        <v>231</v>
      </c>
      <c r="B233" s="25" t="s">
        <v>129</v>
      </c>
      <c r="C233" s="26" t="s">
        <v>1</v>
      </c>
      <c r="D233" s="27">
        <v>200</v>
      </c>
      <c r="E233" s="28"/>
      <c r="F233" s="29">
        <f>'Pakiet A (2)'!$E233*'Pakiet A (2)'!$D233</f>
        <v>0</v>
      </c>
    </row>
    <row r="234" spans="1:6">
      <c r="A234" s="24">
        <v>232</v>
      </c>
      <c r="B234" s="25" t="s">
        <v>130</v>
      </c>
      <c r="C234" s="26" t="s">
        <v>1</v>
      </c>
      <c r="D234" s="27">
        <v>300</v>
      </c>
      <c r="E234" s="28"/>
      <c r="F234" s="29">
        <f>'Pakiet A (2)'!$E234*'Pakiet A (2)'!$D234</f>
        <v>0</v>
      </c>
    </row>
    <row r="235" spans="1:6">
      <c r="A235" s="24">
        <v>233</v>
      </c>
      <c r="B235" s="25" t="s">
        <v>131</v>
      </c>
      <c r="C235" s="40" t="s">
        <v>1</v>
      </c>
      <c r="D235" s="41">
        <v>36</v>
      </c>
      <c r="E235" s="32"/>
      <c r="F235" s="33">
        <f>'Pakiet A (2)'!$E235*'Pakiet A (2)'!$D235</f>
        <v>0</v>
      </c>
    </row>
    <row r="236" spans="1:6">
      <c r="A236" s="24">
        <v>234</v>
      </c>
      <c r="B236" s="25" t="s">
        <v>132</v>
      </c>
      <c r="C236" s="26" t="s">
        <v>1</v>
      </c>
      <c r="D236" s="27">
        <v>100</v>
      </c>
      <c r="E236" s="28"/>
      <c r="F236" s="29">
        <f>'Pakiet A (2)'!$E236*'Pakiet A (2)'!$D236</f>
        <v>0</v>
      </c>
    </row>
    <row r="237" spans="1:6">
      <c r="A237" s="24">
        <v>235</v>
      </c>
      <c r="B237" s="25" t="s">
        <v>133</v>
      </c>
      <c r="C237" s="26" t="s">
        <v>1</v>
      </c>
      <c r="D237" s="27">
        <v>500</v>
      </c>
      <c r="E237" s="28"/>
      <c r="F237" s="29">
        <f>'Pakiet A (2)'!$E237*'Pakiet A (2)'!$D237</f>
        <v>0</v>
      </c>
    </row>
    <row r="238" spans="1:6">
      <c r="A238" s="24">
        <v>236</v>
      </c>
      <c r="B238" s="25" t="s">
        <v>134</v>
      </c>
      <c r="C238" s="26" t="s">
        <v>1</v>
      </c>
      <c r="D238" s="27">
        <v>50</v>
      </c>
      <c r="E238" s="28"/>
      <c r="F238" s="29">
        <f>'Pakiet A (2)'!$E238*'Pakiet A (2)'!$D238</f>
        <v>0</v>
      </c>
    </row>
    <row r="239" spans="1:6">
      <c r="A239" s="24">
        <v>237</v>
      </c>
      <c r="B239" s="25" t="s">
        <v>135</v>
      </c>
      <c r="C239" s="26" t="s">
        <v>1</v>
      </c>
      <c r="D239" s="27">
        <v>200</v>
      </c>
      <c r="E239" s="28"/>
      <c r="F239" s="29">
        <f>'Pakiet A (2)'!$E239*'Pakiet A (2)'!$D239</f>
        <v>0</v>
      </c>
    </row>
    <row r="240" spans="1:6">
      <c r="A240" s="24">
        <v>238</v>
      </c>
      <c r="B240" s="25" t="s">
        <v>264</v>
      </c>
      <c r="C240" s="26" t="s">
        <v>1</v>
      </c>
      <c r="D240" s="42">
        <v>50</v>
      </c>
      <c r="E240" s="28"/>
      <c r="F240" s="29">
        <f>'Pakiet A (2)'!$E240*'Pakiet A (2)'!$D240</f>
        <v>0</v>
      </c>
    </row>
    <row r="241" spans="1:6">
      <c r="A241" s="24">
        <v>239</v>
      </c>
      <c r="B241" s="25" t="s">
        <v>136</v>
      </c>
      <c r="C241" s="26" t="s">
        <v>1</v>
      </c>
      <c r="D241" s="30">
        <v>2000</v>
      </c>
      <c r="E241" s="28"/>
      <c r="F241" s="29">
        <f>'Pakiet A (2)'!$E241*'Pakiet A (2)'!$D241</f>
        <v>0</v>
      </c>
    </row>
    <row r="242" spans="1:6">
      <c r="A242" s="24">
        <v>240</v>
      </c>
      <c r="B242" s="25" t="s">
        <v>137</v>
      </c>
      <c r="C242" s="26" t="s">
        <v>56</v>
      </c>
      <c r="D242" s="30">
        <v>240</v>
      </c>
      <c r="E242" s="28"/>
      <c r="F242" s="29">
        <f>'Pakiet A (2)'!$E242*'Pakiet A (2)'!$D242</f>
        <v>0</v>
      </c>
    </row>
    <row r="243" spans="1:6">
      <c r="A243" s="24">
        <v>241</v>
      </c>
      <c r="B243" s="25" t="s">
        <v>138</v>
      </c>
      <c r="C243" s="26" t="s">
        <v>56</v>
      </c>
      <c r="D243" s="30">
        <v>50</v>
      </c>
      <c r="E243" s="28"/>
      <c r="F243" s="29">
        <f>'Pakiet A (2)'!$E243*'Pakiet A (2)'!$D243</f>
        <v>0</v>
      </c>
    </row>
    <row r="244" spans="1:6">
      <c r="A244" s="24">
        <v>242</v>
      </c>
      <c r="B244" s="25" t="s">
        <v>139</v>
      </c>
      <c r="C244" s="26" t="s">
        <v>140</v>
      </c>
      <c r="D244" s="30">
        <v>10</v>
      </c>
      <c r="E244" s="28"/>
      <c r="F244" s="29">
        <f>'Pakiet A (2)'!$E244*'Pakiet A (2)'!$D244</f>
        <v>0</v>
      </c>
    </row>
    <row r="245" spans="1:6">
      <c r="A245" s="24">
        <v>243</v>
      </c>
      <c r="B245" s="25" t="s">
        <v>141</v>
      </c>
      <c r="C245" s="26" t="s">
        <v>56</v>
      </c>
      <c r="D245" s="30">
        <v>50</v>
      </c>
      <c r="E245" s="28"/>
      <c r="F245" s="29">
        <f>'Pakiet A (2)'!$E245*'Pakiet A (2)'!$D245</f>
        <v>0</v>
      </c>
    </row>
    <row r="246" spans="1:6">
      <c r="A246" s="24">
        <v>244</v>
      </c>
      <c r="B246" s="25" t="s">
        <v>142</v>
      </c>
      <c r="C246" s="26" t="s">
        <v>56</v>
      </c>
      <c r="D246" s="30">
        <v>3</v>
      </c>
      <c r="E246" s="28"/>
      <c r="F246" s="29">
        <f>'Pakiet A (2)'!$E246*'Pakiet A (2)'!$D246</f>
        <v>0</v>
      </c>
    </row>
    <row r="247" spans="1:6">
      <c r="A247" s="24">
        <v>245</v>
      </c>
      <c r="B247" s="25" t="s">
        <v>143</v>
      </c>
      <c r="C247" s="26" t="s">
        <v>56</v>
      </c>
      <c r="D247" s="30">
        <v>3</v>
      </c>
      <c r="E247" s="28"/>
      <c r="F247" s="29">
        <f>'Pakiet A (2)'!$E247*'Pakiet A (2)'!$D247</f>
        <v>0</v>
      </c>
    </row>
    <row r="248" spans="1:6">
      <c r="A248" s="24">
        <v>246</v>
      </c>
      <c r="B248" s="25" t="s">
        <v>149</v>
      </c>
      <c r="C248" s="37" t="s">
        <v>145</v>
      </c>
      <c r="D248" s="30">
        <v>3</v>
      </c>
      <c r="E248" s="28"/>
      <c r="F248" s="29">
        <f>'Pakiet A (2)'!$E248*'Pakiet A (2)'!$D248</f>
        <v>0</v>
      </c>
    </row>
    <row r="249" spans="1:6">
      <c r="A249" s="24">
        <v>247</v>
      </c>
      <c r="B249" s="25" t="s">
        <v>144</v>
      </c>
      <c r="C249" s="26" t="s">
        <v>145</v>
      </c>
      <c r="D249" s="30">
        <v>50</v>
      </c>
      <c r="E249" s="28"/>
      <c r="F249" s="29">
        <f>'Pakiet A (2)'!$E249*'Pakiet A (2)'!$D249</f>
        <v>0</v>
      </c>
    </row>
    <row r="250" spans="1:6">
      <c r="A250" s="24">
        <v>248</v>
      </c>
      <c r="B250" s="25" t="s">
        <v>146</v>
      </c>
      <c r="C250" s="26" t="s">
        <v>145</v>
      </c>
      <c r="D250" s="30">
        <v>30</v>
      </c>
      <c r="E250" s="28"/>
      <c r="F250" s="29">
        <f>'Pakiet A (2)'!$E250*'Pakiet A (2)'!$D250</f>
        <v>0</v>
      </c>
    </row>
    <row r="251" spans="1:6">
      <c r="A251" s="24">
        <v>249</v>
      </c>
      <c r="B251" s="25" t="s">
        <v>150</v>
      </c>
      <c r="C251" s="37" t="s">
        <v>145</v>
      </c>
      <c r="D251" s="30">
        <v>2</v>
      </c>
      <c r="E251" s="28"/>
      <c r="F251" s="29">
        <f>'Pakiet A (2)'!$E251*'Pakiet A (2)'!$D251</f>
        <v>0</v>
      </c>
    </row>
    <row r="252" spans="1:6">
      <c r="A252" s="24">
        <v>250</v>
      </c>
      <c r="B252" s="25" t="s">
        <v>147</v>
      </c>
      <c r="C252" s="26" t="s">
        <v>145</v>
      </c>
      <c r="D252" s="30">
        <v>30</v>
      </c>
      <c r="E252" s="28"/>
      <c r="F252" s="29">
        <f>'Pakiet A (2)'!$E252*'Pakiet A (2)'!$D252</f>
        <v>0</v>
      </c>
    </row>
    <row r="253" spans="1:6">
      <c r="A253" s="24">
        <v>251</v>
      </c>
      <c r="B253" s="25" t="s">
        <v>148</v>
      </c>
      <c r="C253" s="26" t="s">
        <v>145</v>
      </c>
      <c r="D253" s="30">
        <v>10</v>
      </c>
      <c r="E253" s="28"/>
      <c r="F253" s="29">
        <f>'Pakiet A (2)'!$E253*'Pakiet A (2)'!$D253</f>
        <v>0</v>
      </c>
    </row>
    <row r="254" spans="1:6">
      <c r="A254" s="24">
        <v>252</v>
      </c>
      <c r="B254" s="25" t="s">
        <v>237</v>
      </c>
      <c r="C254" s="37" t="s">
        <v>145</v>
      </c>
      <c r="D254" s="30">
        <v>3</v>
      </c>
      <c r="E254" s="28"/>
      <c r="F254" s="29">
        <f>'Pakiet A (2)'!$E254*'Pakiet A (2)'!$D254</f>
        <v>0</v>
      </c>
    </row>
    <row r="255" spans="1:6">
      <c r="A255" s="24">
        <v>253</v>
      </c>
      <c r="B255" s="25" t="s">
        <v>238</v>
      </c>
      <c r="C255" s="37" t="s">
        <v>145</v>
      </c>
      <c r="D255" s="30">
        <v>3</v>
      </c>
      <c r="E255" s="28"/>
      <c r="F255" s="29">
        <f>'Pakiet A (2)'!$E255*'Pakiet A (2)'!$D255</f>
        <v>0</v>
      </c>
    </row>
    <row r="256" spans="1:6">
      <c r="A256" s="24">
        <v>254</v>
      </c>
      <c r="B256" s="25" t="s">
        <v>239</v>
      </c>
      <c r="C256" s="37" t="s">
        <v>145</v>
      </c>
      <c r="D256" s="30">
        <v>3</v>
      </c>
      <c r="E256" s="28"/>
      <c r="F256" s="29">
        <f>'Pakiet A (2)'!$E256*'Pakiet A (2)'!$D256</f>
        <v>0</v>
      </c>
    </row>
    <row r="257" spans="1:6">
      <c r="A257" s="24">
        <v>255</v>
      </c>
      <c r="B257" s="25" t="s">
        <v>232</v>
      </c>
      <c r="C257" s="37" t="s">
        <v>145</v>
      </c>
      <c r="D257" s="30">
        <v>40</v>
      </c>
      <c r="E257" s="28"/>
      <c r="F257" s="29">
        <f>'Pakiet A (2)'!$E257*'Pakiet A (2)'!$D257</f>
        <v>0</v>
      </c>
    </row>
    <row r="258" spans="1:6">
      <c r="A258" s="24">
        <v>256</v>
      </c>
      <c r="B258" s="25" t="s">
        <v>233</v>
      </c>
      <c r="C258" s="26" t="s">
        <v>145</v>
      </c>
      <c r="D258" s="30">
        <v>20</v>
      </c>
      <c r="E258" s="28"/>
      <c r="F258" s="29">
        <f>'Pakiet A (2)'!$E258*'Pakiet A (2)'!$D258</f>
        <v>0</v>
      </c>
    </row>
    <row r="259" spans="1:6">
      <c r="A259" s="24">
        <v>257</v>
      </c>
      <c r="B259" s="25" t="s">
        <v>234</v>
      </c>
      <c r="C259" s="26" t="s">
        <v>145</v>
      </c>
      <c r="D259" s="30">
        <v>50</v>
      </c>
      <c r="E259" s="28"/>
      <c r="F259" s="29">
        <f>'Pakiet A (2)'!$E259*'Pakiet A (2)'!$D259</f>
        <v>0</v>
      </c>
    </row>
    <row r="260" spans="1:6">
      <c r="A260" s="24">
        <v>258</v>
      </c>
      <c r="B260" s="25" t="s">
        <v>235</v>
      </c>
      <c r="C260" s="26" t="s">
        <v>145</v>
      </c>
      <c r="D260" s="30">
        <v>60</v>
      </c>
      <c r="E260" s="28"/>
      <c r="F260" s="29">
        <f>'Pakiet A (2)'!$E260*'Pakiet A (2)'!$D260</f>
        <v>0</v>
      </c>
    </row>
    <row r="261" spans="1:6">
      <c r="A261" s="24">
        <v>259</v>
      </c>
      <c r="B261" s="25" t="s">
        <v>236</v>
      </c>
      <c r="C261" s="26" t="s">
        <v>145</v>
      </c>
      <c r="D261" s="30">
        <v>10</v>
      </c>
      <c r="E261" s="28"/>
      <c r="F261" s="29">
        <f>'Pakiet A (2)'!$E261*'Pakiet A (2)'!$D261</f>
        <v>0</v>
      </c>
    </row>
    <row r="262" spans="1:6">
      <c r="A262" s="24">
        <v>260</v>
      </c>
      <c r="B262" s="25" t="s">
        <v>240</v>
      </c>
      <c r="C262" s="37" t="s">
        <v>145</v>
      </c>
      <c r="D262" s="30">
        <v>2</v>
      </c>
      <c r="E262" s="28"/>
      <c r="F262" s="29">
        <f>'Pakiet A (2)'!$E262*'Pakiet A (2)'!$D262</f>
        <v>0</v>
      </c>
    </row>
    <row r="263" spans="1:6">
      <c r="A263" s="24">
        <v>261</v>
      </c>
      <c r="B263" s="25" t="s">
        <v>241</v>
      </c>
      <c r="C263" s="37" t="s">
        <v>145</v>
      </c>
      <c r="D263" s="30">
        <v>20</v>
      </c>
      <c r="E263" s="28"/>
      <c r="F263" s="29">
        <f>'Pakiet A (2)'!$E263*'Pakiet A (2)'!$D263</f>
        <v>0</v>
      </c>
    </row>
    <row r="264" spans="1:6">
      <c r="A264" s="24">
        <v>262</v>
      </c>
      <c r="B264" s="25" t="s">
        <v>242</v>
      </c>
      <c r="C264" s="37" t="s">
        <v>145</v>
      </c>
      <c r="D264" s="30">
        <v>50</v>
      </c>
      <c r="E264" s="28"/>
      <c r="F264" s="29">
        <f>'Pakiet A (2)'!$E264*'Pakiet A (2)'!$D264</f>
        <v>0</v>
      </c>
    </row>
    <row r="265" spans="1:6">
      <c r="A265" s="24">
        <v>263</v>
      </c>
      <c r="B265" s="25" t="s">
        <v>243</v>
      </c>
      <c r="C265" s="37" t="s">
        <v>145</v>
      </c>
      <c r="D265" s="30">
        <v>40</v>
      </c>
      <c r="E265" s="28"/>
      <c r="F265" s="29">
        <f>'Pakiet A (2)'!$E265*'Pakiet A (2)'!$D265</f>
        <v>0</v>
      </c>
    </row>
    <row r="266" spans="1:6">
      <c r="A266" s="24">
        <v>264</v>
      </c>
      <c r="B266" s="43" t="s">
        <v>244</v>
      </c>
      <c r="C266" s="37" t="s">
        <v>145</v>
      </c>
      <c r="D266" s="30">
        <v>10</v>
      </c>
      <c r="E266" s="28"/>
      <c r="F266" s="29">
        <f>'Pakiet A (2)'!$E266*'Pakiet A (2)'!$D266</f>
        <v>0</v>
      </c>
    </row>
    <row r="267" spans="1:6">
      <c r="A267" s="24">
        <v>265</v>
      </c>
      <c r="B267" s="43" t="s">
        <v>271</v>
      </c>
      <c r="C267" s="37" t="s">
        <v>145</v>
      </c>
      <c r="D267" s="38">
        <v>10</v>
      </c>
      <c r="E267" s="28"/>
      <c r="F267" s="29">
        <f>'Pakiet A (2)'!$E267*'Pakiet A (2)'!$D267</f>
        <v>0</v>
      </c>
    </row>
    <row r="268" spans="1:6">
      <c r="A268" s="24">
        <v>266</v>
      </c>
      <c r="B268" s="43" t="s">
        <v>272</v>
      </c>
      <c r="C268" s="37" t="s">
        <v>145</v>
      </c>
      <c r="D268" s="38">
        <v>8</v>
      </c>
      <c r="E268" s="28"/>
      <c r="F268" s="29">
        <f>'Pakiet A (2)'!$E268*'Pakiet A (2)'!$D268</f>
        <v>0</v>
      </c>
    </row>
    <row r="269" spans="1:6" ht="34">
      <c r="A269" s="24">
        <v>267</v>
      </c>
      <c r="B269" s="44" t="s">
        <v>265</v>
      </c>
      <c r="C269" s="37" t="s">
        <v>56</v>
      </c>
      <c r="D269" s="30">
        <v>50</v>
      </c>
      <c r="E269" s="28"/>
      <c r="F269" s="29">
        <f>'Pakiet A (2)'!$E269*'Pakiet A (2)'!$D269</f>
        <v>0</v>
      </c>
    </row>
    <row r="270" spans="1:6" s="3" customFormat="1" ht="19" customHeight="1">
      <c r="A270" s="45"/>
      <c r="B270" s="46"/>
      <c r="C270" s="47"/>
      <c r="D270" s="48"/>
      <c r="E270" s="49"/>
      <c r="F270" s="12">
        <f>SUBTOTAL(109,Tabela26[Wartość (netto)])</f>
        <v>0</v>
      </c>
    </row>
    <row r="271" spans="1:6">
      <c r="A271" s="4"/>
      <c r="B271" s="16"/>
      <c r="C271" s="4"/>
      <c r="D271" s="13"/>
      <c r="E271" s="14"/>
      <c r="F271" s="14"/>
    </row>
    <row r="273" spans="1:1">
      <c r="A273" s="5"/>
    </row>
    <row r="274" spans="1:1">
      <c r="A274" s="5"/>
    </row>
    <row r="275" spans="1:1">
      <c r="A275" s="5"/>
    </row>
  </sheetData>
  <mergeCells count="2">
    <mergeCell ref="A1:C1"/>
    <mergeCell ref="D1:F1"/>
  </mergeCells>
  <phoneticPr fontId="24" type="noConversion"/>
  <printOptions horizontalCentered="1"/>
  <pageMargins left="0.23622047244094491" right="0.23622047244094491" top="0.35433070866141736" bottom="0.31496062992125984" header="0.31496062992125984" footer="0.31496062992125984"/>
  <pageSetup paperSize="9" scale="59" orientation="portrait" r:id="rId1"/>
  <rowBreaks count="1" manualBreakCount="1">
    <brk id="203" max="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Pakiet A (2)</vt:lpstr>
      <vt:lpstr>'Pakiet A (2)'!Obszar_wydruku</vt:lpstr>
      <vt:lpstr>'Pakiet A (2)'!Tytuły_wydruku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Jońca</dc:creator>
  <cp:lastModifiedBy>Dariusz Walotek</cp:lastModifiedBy>
  <cp:lastPrinted>2024-05-17T09:00:55Z</cp:lastPrinted>
  <dcterms:created xsi:type="dcterms:W3CDTF">2021-09-28T12:25:28Z</dcterms:created>
  <dcterms:modified xsi:type="dcterms:W3CDTF">2024-05-17T10:27:38Z</dcterms:modified>
</cp:coreProperties>
</file>